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U:\Product Documentation\Internal\Personal folders\AAI\SGC\"/>
    </mc:Choice>
  </mc:AlternateContent>
  <xr:revisionPtr revIDLastSave="0" documentId="13_ncr:1_{90BCE533-9DC9-4B95-9585-0A52EB0CAD1C}" xr6:coauthVersionLast="47" xr6:coauthVersionMax="47" xr10:uidLastSave="{00000000-0000-0000-0000-000000000000}"/>
  <bookViews>
    <workbookView xWindow="-23148" yWindow="-84" windowWidth="23256" windowHeight="13896" xr2:uid="{44EFBEF4-D1A2-47F2-AC98-E0DD4B7FA44C}"/>
  </bookViews>
  <sheets>
    <sheet name="Description" sheetId="8" r:id="rId1"/>
    <sheet name="Holding &amp; Read (03;04;16)" sheetId="1" r:id="rId2"/>
    <sheet name="Discrete input contact (02)" sheetId="6" r:id="rId3"/>
  </sheets>
  <definedNames>
    <definedName name="Descrete_input_contact" localSheetId="0">Description!$B$51</definedName>
    <definedName name="Descrete_input_contact">#REF!</definedName>
    <definedName name="Discrete_input" localSheetId="0">Description!$B$51</definedName>
    <definedName name="Discrete_input">#REF!</definedName>
    <definedName name="Discrete_input_contact" localSheetId="0">Description!#REF!</definedName>
    <definedName name="Discrete_output_coil" localSheetId="0">Description!#REF!</definedName>
    <definedName name="Holding">Description!$B$21</definedName>
    <definedName name="Holding_register">Description!$B$21</definedName>
    <definedName name="Hyperlink_index" localSheetId="0">Description!$B$5</definedName>
    <definedName name="Hyperlink_index">#REF!</definedName>
    <definedName name="Input_register" localSheetId="0">Description!$B$53</definedName>
    <definedName name="Interpretation_of_alarm">Description!$B$60</definedName>
    <definedName name="Modbus_function_code" localSheetId="0">Description!$B$12</definedName>
    <definedName name="Modbus_function_code">#REF!</definedName>
    <definedName name="Modbus_function_codes" localSheetId="0">Description!#REF!</definedName>
    <definedName name="Output_holding_register" localSheetId="0">Description!$B$24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" i="8" l="1"/>
  <c r="A6" i="8"/>
  <c r="A8" i="8"/>
  <c r="A9" i="8"/>
</calcChain>
</file>

<file path=xl/sharedStrings.xml><?xml version="1.0" encoding="utf-8"?>
<sst xmlns="http://schemas.openxmlformats.org/spreadsheetml/2006/main" count="5142" uniqueCount="525">
  <si>
    <t>Row</t>
  </si>
  <si>
    <t>Hyperlink index</t>
  </si>
  <si>
    <t>Modbus function codes</t>
  </si>
  <si>
    <t>Back to index</t>
  </si>
  <si>
    <t>Function code</t>
  </si>
  <si>
    <t>Description</t>
  </si>
  <si>
    <t>03</t>
  </si>
  <si>
    <t>02</t>
  </si>
  <si>
    <t>Effect</t>
  </si>
  <si>
    <t>Read</t>
  </si>
  <si>
    <t>16</t>
  </si>
  <si>
    <t>Write</t>
  </si>
  <si>
    <t>Function group</t>
  </si>
  <si>
    <t>AC measurement</t>
  </si>
  <si>
    <t>Read the operating value of the associated AC measurement.</t>
  </si>
  <si>
    <t>Energy counter</t>
  </si>
  <si>
    <t xml:space="preserve">Read the counter value. </t>
  </si>
  <si>
    <t>Engine measurement</t>
  </si>
  <si>
    <t>Read the operating value of the associated engine measurement.</t>
  </si>
  <si>
    <t>Running hours</t>
  </si>
  <si>
    <t>Alarm status</t>
  </si>
  <si>
    <t>DG status</t>
  </si>
  <si>
    <t xml:space="preserve">Read the status of the genset. </t>
  </si>
  <si>
    <t>DG mode change</t>
  </si>
  <si>
    <t>Discrete input contact</t>
  </si>
  <si>
    <t>Digital input</t>
  </si>
  <si>
    <t>Modbus address</t>
  </si>
  <si>
    <t>Modbus function code</t>
  </si>
  <si>
    <t>Data type</t>
  </si>
  <si>
    <t>Unit</t>
  </si>
  <si>
    <t>Protocol revision</t>
  </si>
  <si>
    <t>-</t>
  </si>
  <si>
    <t>Generator L1-n voltage</t>
  </si>
  <si>
    <t>V</t>
  </si>
  <si>
    <t>Generator L2-n voltage</t>
  </si>
  <si>
    <t>Generator L3-n voltage</t>
  </si>
  <si>
    <t>Generator L1-L2 voltage</t>
  </si>
  <si>
    <t>Generator L2-L3 voltage</t>
  </si>
  <si>
    <t>Generator L3-L1 voltage</t>
  </si>
  <si>
    <t>Generator R frequency</t>
  </si>
  <si>
    <t>Hz</t>
  </si>
  <si>
    <t>Generator Y frequency</t>
  </si>
  <si>
    <t>Generator B frequency</t>
  </si>
  <si>
    <t>Generator power factor L1</t>
  </si>
  <si>
    <t>Generator power factor L2</t>
  </si>
  <si>
    <t>Generator power factor L3</t>
  </si>
  <si>
    <t>Generator average power factor</t>
  </si>
  <si>
    <t>Mains L1-n voltage</t>
  </si>
  <si>
    <t>Mains L2-n voltage</t>
  </si>
  <si>
    <t>Mains L3-n voltage</t>
  </si>
  <si>
    <t>Mains L1-L2 voltage</t>
  </si>
  <si>
    <t>Mains L2-L3 voltage</t>
  </si>
  <si>
    <t>Mains L3-L1 voltage</t>
  </si>
  <si>
    <t>Mains R frequency</t>
  </si>
  <si>
    <t>Mains Y frequency</t>
  </si>
  <si>
    <t>Mains B frequency</t>
  </si>
  <si>
    <t>Load L1 current</t>
  </si>
  <si>
    <t>A</t>
  </si>
  <si>
    <t>Load L2 current</t>
  </si>
  <si>
    <t>Load L3 current</t>
  </si>
  <si>
    <t>Load L1 watts</t>
  </si>
  <si>
    <t>Load L2 watts</t>
  </si>
  <si>
    <t>Load L3 watts</t>
  </si>
  <si>
    <t>Load total watts</t>
  </si>
  <si>
    <t>Percentage Load</t>
  </si>
  <si>
    <t>Generator cumulative energy</t>
  </si>
  <si>
    <t>Generator cumulative apparent energy</t>
  </si>
  <si>
    <t>Generator cumulative reactive energy</t>
  </si>
  <si>
    <t>Mains cumulative energy</t>
  </si>
  <si>
    <t>Mains cumulative apparent energy</t>
  </si>
  <si>
    <t>Mains cumulative reactive energy</t>
  </si>
  <si>
    <t>Oil pressure &amp; LOP From ECU</t>
  </si>
  <si>
    <t>Coolant temperature &amp; CLNT Temp from ECU</t>
  </si>
  <si>
    <t>Fuel level</t>
  </si>
  <si>
    <t>%</t>
  </si>
  <si>
    <t>Charge alternator voltage</t>
  </si>
  <si>
    <t>Battery voltage &amp; Battery Vtg from ECU</t>
  </si>
  <si>
    <t>Engine speed &amp; Speed from ECU</t>
  </si>
  <si>
    <t>RPM</t>
  </si>
  <si>
    <t>No of starts</t>
  </si>
  <si>
    <t>No of trips</t>
  </si>
  <si>
    <t>Auxiliary input</t>
  </si>
  <si>
    <t>Auxiliary Input S1 value</t>
  </si>
  <si>
    <t>Auxiliary Input S2 value</t>
  </si>
  <si>
    <t>Auxiliary Input S3 value</t>
  </si>
  <si>
    <t>Auxiliary Input S4 value</t>
  </si>
  <si>
    <t>Site battery</t>
  </si>
  <si>
    <t>Site Battery Voltage</t>
  </si>
  <si>
    <t>Site Battery Run time hrs</t>
  </si>
  <si>
    <t>Site Battery Run time mins</t>
  </si>
  <si>
    <t>Alarm Status for Alarm 1</t>
  </si>
  <si>
    <t>Low oil pressure</t>
  </si>
  <si>
    <t>High coolant temperature</t>
  </si>
  <si>
    <t>Low fuel level</t>
  </si>
  <si>
    <t>Water level switch</t>
  </si>
  <si>
    <t>Alarm Status for Alarm 2</t>
  </si>
  <si>
    <t>Under speed</t>
  </si>
  <si>
    <t>Over speed</t>
  </si>
  <si>
    <t>Fail to start</t>
  </si>
  <si>
    <t>Fail to stop</t>
  </si>
  <si>
    <t>Alarm Status for Alarm 3</t>
  </si>
  <si>
    <t>Shelter temperature open circuit</t>
  </si>
  <si>
    <t>High shelter temp</t>
  </si>
  <si>
    <t>Generator low frequency</t>
  </si>
  <si>
    <t>Generator high Frequency</t>
  </si>
  <si>
    <t>Alarm Status for Alarm 4</t>
  </si>
  <si>
    <t>Generator high current</t>
  </si>
  <si>
    <t>Generator overload</t>
  </si>
  <si>
    <t>Unbalanced load</t>
  </si>
  <si>
    <t>Emergency stop</t>
  </si>
  <si>
    <t>Alarm Status for Alarm 5</t>
  </si>
  <si>
    <t>Charge alternator failure</t>
  </si>
  <si>
    <t>Oil filter maintenance / filter maintenance</t>
  </si>
  <si>
    <t>MIL lamp (Automation)</t>
  </si>
  <si>
    <t>Reserved</t>
  </si>
  <si>
    <t>Red lamp (Automation)</t>
  </si>
  <si>
    <t>Alarm Status for Alarm 6</t>
  </si>
  <si>
    <t>Battery low voltage</t>
  </si>
  <si>
    <t>Battery high voltage</t>
  </si>
  <si>
    <t>Engine Temperature Circuit open</t>
  </si>
  <si>
    <t>Reverse Power Detected</t>
  </si>
  <si>
    <t>Alarm Status for Alarm 7</t>
  </si>
  <si>
    <t>Fuel theft</t>
  </si>
  <si>
    <t>Magnetic pick up fault</t>
  </si>
  <si>
    <t>Oil pressure circuit open</t>
  </si>
  <si>
    <t>Alarm Status for Alarm 8</t>
  </si>
  <si>
    <t>Auxiliary input A</t>
  </si>
  <si>
    <t>Auxiliary input B</t>
  </si>
  <si>
    <t>Auxiliary input C</t>
  </si>
  <si>
    <t>Auxiliary input D</t>
  </si>
  <si>
    <t>Alarm Status for Alarm 9</t>
  </si>
  <si>
    <t>Auxiliary input E</t>
  </si>
  <si>
    <t>Auxiliary input F</t>
  </si>
  <si>
    <t>Auxiliary input G</t>
  </si>
  <si>
    <t>Auxiliary input H</t>
  </si>
  <si>
    <t>Alarm Status for Alarm 10</t>
  </si>
  <si>
    <t>Auxiliary input I</t>
  </si>
  <si>
    <t>Auxiliary input J</t>
  </si>
  <si>
    <t>Auxiliary input K</t>
  </si>
  <si>
    <t>Auxiliary input L</t>
  </si>
  <si>
    <t>Alarm Status for Alarm 11</t>
  </si>
  <si>
    <t>Auxiliary input M</t>
  </si>
  <si>
    <t>Auxiliary input N</t>
  </si>
  <si>
    <t>Auxiliary input O</t>
  </si>
  <si>
    <t>Auxiliary input P</t>
  </si>
  <si>
    <t>Alarm Status for Alarm 12</t>
  </si>
  <si>
    <t>Gen L1 phase low volt</t>
  </si>
  <si>
    <t>Gen L1 phase high volt</t>
  </si>
  <si>
    <t>Gen L2 phase low volt</t>
  </si>
  <si>
    <t>Gen L2 phase high volt</t>
  </si>
  <si>
    <t>Alarm Status for Alarm 13</t>
  </si>
  <si>
    <t>Gen L3 phase low volt</t>
  </si>
  <si>
    <t>Gen L3 phase high volt</t>
  </si>
  <si>
    <t>Dg phase rotation</t>
  </si>
  <si>
    <t>Mains phase rotation</t>
  </si>
  <si>
    <t>Alarm Status for Alarm 14</t>
  </si>
  <si>
    <t>Low Load</t>
  </si>
  <si>
    <t>V belt broken</t>
  </si>
  <si>
    <t>Open Ckt fuel level</t>
  </si>
  <si>
    <t>High oil pressure detected</t>
  </si>
  <si>
    <t>Alarm Status for Alarm 15</t>
  </si>
  <si>
    <t>Auxiliary Input S4</t>
  </si>
  <si>
    <t>Auxiliary Input S3</t>
  </si>
  <si>
    <t>Auxiliary Input S2</t>
  </si>
  <si>
    <t>Auxiliary Input S1</t>
  </si>
  <si>
    <t>Alarm Status for Alarm 16</t>
  </si>
  <si>
    <t>Auxiliary S4 open Ckt alarm</t>
  </si>
  <si>
    <t>Auxiliary S3 open Ckt alarm</t>
  </si>
  <si>
    <t>Auxiliary S2 open Ckt alarm</t>
  </si>
  <si>
    <t>Auxiliary S1 open Ckt alarm</t>
  </si>
  <si>
    <t>Alarm Status for Alarm 17</t>
  </si>
  <si>
    <t>Auxiliary S4 Short to battery</t>
  </si>
  <si>
    <t>Auxiliary S3 Short to battery</t>
  </si>
  <si>
    <t>AFT Activation Timeout</t>
  </si>
  <si>
    <t>Ash Load Maintenance</t>
  </si>
  <si>
    <t>Interpretation</t>
  </si>
  <si>
    <t>Alarm disabled</t>
  </si>
  <si>
    <t>Alarm not active</t>
  </si>
  <si>
    <t>Warning alarm active</t>
  </si>
  <si>
    <t>Shutdown alarm active</t>
  </si>
  <si>
    <t>Electrical trip alarm active</t>
  </si>
  <si>
    <t>Notification</t>
  </si>
  <si>
    <t>Input diagnostics</t>
  </si>
  <si>
    <t>Digital input A</t>
  </si>
  <si>
    <t>Digital input B</t>
  </si>
  <si>
    <t>Digital input C</t>
  </si>
  <si>
    <t>Digital input D</t>
  </si>
  <si>
    <t>Digital input E</t>
  </si>
  <si>
    <t>Digital input F</t>
  </si>
  <si>
    <t>Digital input G</t>
  </si>
  <si>
    <t>Digital input H</t>
  </si>
  <si>
    <t>Digital input I</t>
  </si>
  <si>
    <t>Digital input J</t>
  </si>
  <si>
    <t>Digital input K</t>
  </si>
  <si>
    <t>Digital input L</t>
  </si>
  <si>
    <t>Digital input M</t>
  </si>
  <si>
    <t>Digital input N</t>
  </si>
  <si>
    <t>Digital input O</t>
  </si>
  <si>
    <t>Digital input P</t>
  </si>
  <si>
    <t>Output diagnostics</t>
  </si>
  <si>
    <t>Digital output A</t>
  </si>
  <si>
    <t>Digital output B</t>
  </si>
  <si>
    <t>Digital output C</t>
  </si>
  <si>
    <t>Digital output D</t>
  </si>
  <si>
    <t>Digital output E</t>
  </si>
  <si>
    <t>Digital output F</t>
  </si>
  <si>
    <t>Digital output G</t>
  </si>
  <si>
    <t>Unimplemented</t>
  </si>
  <si>
    <t>SGC Mode</t>
  </si>
  <si>
    <t>Mains healthy / unhealthy</t>
  </si>
  <si>
    <t>DG operation mode</t>
  </si>
  <si>
    <t>Load on Mains</t>
  </si>
  <si>
    <t>Load on DG</t>
  </si>
  <si>
    <t>Current DG status</t>
  </si>
  <si>
    <t>DG stopped normally</t>
  </si>
  <si>
    <t>DG stopped with fault</t>
  </si>
  <si>
    <t>DG fail to start</t>
  </si>
  <si>
    <t>Gen available</t>
  </si>
  <si>
    <t>Common shut down</t>
  </si>
  <si>
    <t>Common electric trip</t>
  </si>
  <si>
    <t>Common warning</t>
  </si>
  <si>
    <t>Common notification</t>
  </si>
  <si>
    <t>Current time stamp</t>
  </si>
  <si>
    <t>Read register 2: AC measurement</t>
  </si>
  <si>
    <t>kW</t>
  </si>
  <si>
    <t>Read register 2: Engine measurement</t>
  </si>
  <si>
    <t>Battery voltage</t>
  </si>
  <si>
    <t>Oil pressure</t>
  </si>
  <si>
    <t>Coolant temperature</t>
  </si>
  <si>
    <t>Read register 3: Alarm status</t>
  </si>
  <si>
    <t>Over Current Alarms status</t>
  </si>
  <si>
    <t>Under Frequency Warning Alarm Status</t>
  </si>
  <si>
    <t>Fail To Start Alarm Status</t>
  </si>
  <si>
    <t>Fail To Stop Alarm Status</t>
  </si>
  <si>
    <t>Read register 3: Mode information</t>
  </si>
  <si>
    <t xml:space="preserve">DG mode change command </t>
  </si>
  <si>
    <t>AI 1 open circuit</t>
  </si>
  <si>
    <t>Temperature STB</t>
  </si>
  <si>
    <t>Fuel STB</t>
  </si>
  <si>
    <t>LOP STB</t>
  </si>
  <si>
    <t>AI 7 STB</t>
  </si>
  <si>
    <t>AI 6 STB</t>
  </si>
  <si>
    <t>AI 7 Alarm</t>
  </si>
  <si>
    <t>AI 6 Alarm</t>
  </si>
  <si>
    <t>AI 5 Alarm</t>
  </si>
  <si>
    <t>AI 4 Alarm</t>
  </si>
  <si>
    <t>AI 3 Alarm</t>
  </si>
  <si>
    <t>AI 2 Alarm</t>
  </si>
  <si>
    <t>AI 1 Alarm</t>
  </si>
  <si>
    <t>Shelter temperature Alarm</t>
  </si>
  <si>
    <t>Temperature Alarm</t>
  </si>
  <si>
    <t>Fuel level Alarm</t>
  </si>
  <si>
    <t>LOP Alarm</t>
  </si>
  <si>
    <t>AI 2 open circuit</t>
  </si>
  <si>
    <t>AI 3 open circuit</t>
  </si>
  <si>
    <t>AI 4 open circuit</t>
  </si>
  <si>
    <t>AI 5 open circuit</t>
  </si>
  <si>
    <t>AI 6 open circuit</t>
  </si>
  <si>
    <t>AI 7 open circuit</t>
  </si>
  <si>
    <t>LOP open circuit</t>
  </si>
  <si>
    <t>Fuel level open circuit</t>
  </si>
  <si>
    <t>Temperature open circuit</t>
  </si>
  <si>
    <t>AI Status</t>
  </si>
  <si>
    <t>AI alarm Status</t>
  </si>
  <si>
    <t>LOP Value</t>
  </si>
  <si>
    <t>Fuel level Value</t>
  </si>
  <si>
    <t>Temperature Value</t>
  </si>
  <si>
    <t>Shelter temperature Value</t>
  </si>
  <si>
    <t xml:space="preserve">AI measurements </t>
  </si>
  <si>
    <t xml:space="preserve">AI Measurements </t>
  </si>
  <si>
    <t xml:space="preserve">AI Alarm status </t>
  </si>
  <si>
    <t>Incorrect urea detected</t>
  </si>
  <si>
    <t>Impeded EGR valve</t>
  </si>
  <si>
    <t>Urea level low</t>
  </si>
  <si>
    <t>Common Alarm</t>
  </si>
  <si>
    <t>Inducement buzzer</t>
  </si>
  <si>
    <t>Critical emission failure</t>
  </si>
  <si>
    <t>Urea dosing malfunction</t>
  </si>
  <si>
    <t xml:space="preserve">DTC status </t>
  </si>
  <si>
    <t xml:space="preserve">DTC Parent Specfier </t>
  </si>
  <si>
    <t xml:space="preserve">DTC Value </t>
  </si>
  <si>
    <t>SPN of 5th DTC Received over CAN</t>
  </si>
  <si>
    <t>FMI of 5th DTC Received over CAN</t>
  </si>
  <si>
    <t xml:space="preserve">OC of 5th DTC Received over CAN </t>
  </si>
  <si>
    <t>SPN of 4th DTC Received over CAN</t>
  </si>
  <si>
    <t>FMI of 4th DTC Received over CAN</t>
  </si>
  <si>
    <t xml:space="preserve">OC of 4th DTC Received over CAN </t>
  </si>
  <si>
    <t>SPN of 3rd DTC Received over CAN</t>
  </si>
  <si>
    <t>FMI of 3rd DTC Received over CAN</t>
  </si>
  <si>
    <t xml:space="preserve">OC of 3rd DTC Received over CAN </t>
  </si>
  <si>
    <t>SPN of 2nd DTC Received over CAN</t>
  </si>
  <si>
    <t>FMI of 2nd DTC Received over CAN</t>
  </si>
  <si>
    <t xml:space="preserve">OC of 2nd DTC Received over CAN </t>
  </si>
  <si>
    <t>SPN of 1st DTC Received over CAN</t>
  </si>
  <si>
    <t>FMI of 1st DTC Received over CAN</t>
  </si>
  <si>
    <t xml:space="preserve">OC of 1 st DTC Received over CAN </t>
  </si>
  <si>
    <t xml:space="preserve">DTC Status </t>
  </si>
  <si>
    <t>Software version</t>
  </si>
  <si>
    <t>DTC status</t>
  </si>
  <si>
    <t>Bit</t>
  </si>
  <si>
    <t>Data format</t>
  </si>
  <si>
    <t>Scaling (10⁻ˣ)</t>
  </si>
  <si>
    <t>03; 04</t>
  </si>
  <si>
    <t>INT16u</t>
  </si>
  <si>
    <t>INT16s</t>
  </si>
  <si>
    <t>kVA</t>
  </si>
  <si>
    <t>kVAR</t>
  </si>
  <si>
    <t>kWh</t>
  </si>
  <si>
    <t>kVAh</t>
  </si>
  <si>
    <t>kVARh</t>
  </si>
  <si>
    <t>bar</t>
  </si>
  <si>
    <t>°C</t>
  </si>
  <si>
    <t>L</t>
  </si>
  <si>
    <t>Fuel Level in litres</t>
  </si>
  <si>
    <t>CDAB</t>
  </si>
  <si>
    <t>Enum</t>
  </si>
  <si>
    <t>Alarm Status for Alarm 18</t>
  </si>
  <si>
    <t>BOOL</t>
  </si>
  <si>
    <t>sec</t>
  </si>
  <si>
    <t>min</t>
  </si>
  <si>
    <t>hr</t>
  </si>
  <si>
    <t>day</t>
  </si>
  <si>
    <t>mm</t>
  </si>
  <si>
    <t>dd</t>
  </si>
  <si>
    <t>yy</t>
  </si>
  <si>
    <t>INT32u</t>
  </si>
  <si>
    <t>EIC Data Over Modbus</t>
  </si>
  <si>
    <t>Urea Level SPN:1761 PGN:65110</t>
  </si>
  <si>
    <t>Urea concentration SPN:3516 PGN:64923</t>
  </si>
  <si>
    <t>Lub oil temperature SPN:175 PGN:65262</t>
  </si>
  <si>
    <t>Aftertreatment 2 Diesel Exhaust Fluid Actual Dosing Quantity SPN:4384 PGN:61478</t>
  </si>
  <si>
    <t>Aftertreatment 2 Diesel Exhaust Fluid Dosing Absolute Pressure SPN:4387 PGN:61478</t>
  </si>
  <si>
    <t>Aftertreatment 2 SCR Dosing Air Assist Valve SPN:4389 PGN:64827</t>
  </si>
  <si>
    <t>DPF Regeneration needed Highest SPN:3701 PGN:64892</t>
  </si>
  <si>
    <t>DPF Regeneration needed Moderate SPN:3701 PGN:64892</t>
  </si>
  <si>
    <t>DPF Regeneration needed Lowest SPN:3701 PGN:64892</t>
  </si>
  <si>
    <t>DPF Regeneration not needed SPN:3701 PGN:64892</t>
  </si>
  <si>
    <t>DPF Active Regeneration needed SPN:3700 PGN:64892</t>
  </si>
  <si>
    <t>DPF Active Regeneration activated SPN:3700 PGN:64892</t>
  </si>
  <si>
    <t>DPF Active Regeneration not activated SPN:3700 PGN:64892</t>
  </si>
  <si>
    <t>DPF lamp ON blink SPN:3697 PGN:64892</t>
  </si>
  <si>
    <t>DPF lamp ON solid SPN:3697 PGN:64892</t>
  </si>
  <si>
    <t>DPF lamp OFF SPN:3697 PGN:64892</t>
  </si>
  <si>
    <t>Alarm Red lamp ON SPN:623 PGN:65226</t>
  </si>
  <si>
    <t>Alarm Red lamp OFF SPN:623 PGN:65226</t>
  </si>
  <si>
    <t>Alarm Yellow lamp ON SPN:624 PGN:65226</t>
  </si>
  <si>
    <t>Alarm Yellow lamp OFF SPN:624 PGN:65226</t>
  </si>
  <si>
    <t>Exhaust system high temperature ON SPN:3698 PGN:64892</t>
  </si>
  <si>
    <t>Exhaust system high temperature OFF SPN:3698 PGN:64892</t>
  </si>
  <si>
    <t>DPF Regeneration Inhibit SPN:3703 PGN:64892</t>
  </si>
  <si>
    <t>DPF Regeneration Not Inhibit SPN:3703 PGN:64892</t>
  </si>
  <si>
    <t>Aftertreatment 1 Intake Nox SPN:3216 PGN:61454</t>
  </si>
  <si>
    <t>Aftertreatment 1 Outlet NOx SPN:3226 PGN:61455</t>
  </si>
  <si>
    <t>Aftertreatment 1 Diesel Exhaust Fluid Actual Dosing Quantity SPN:4331 PGN:61475</t>
  </si>
  <si>
    <t>Aftertreatment 1 Diesel Exhaust Fluid Doser Absolute Pressure SPN:4334 PGN:61475</t>
  </si>
  <si>
    <t>Aftertreatment 1 SCR Dosing Air Assist Valve SPN:4336 PGN:64833</t>
  </si>
  <si>
    <t>Aftertreatment 1 Diesel Exhaust Fluid Dosing Requested Quantity SPN:4348 PGN:61476</t>
  </si>
  <si>
    <t>Aftertreatment 1 SCR Catalyst Intake Gas Temperature SPN:4765 PGN:64800</t>
  </si>
  <si>
    <t>Aftertreatment 2 Intake Nox SPN:3255 PGN:61456</t>
  </si>
  <si>
    <t>Aftertreatment 2 Outlet NOx SPN:3265 PGN:61457</t>
  </si>
  <si>
    <t>ECU temperature SPN:1136 PGN:65188</t>
  </si>
  <si>
    <t>Boot pressure SPN:102 PGN:65270</t>
  </si>
  <si>
    <t>Engine Percentage torques SPN:2432 PGN:61444</t>
  </si>
  <si>
    <t>Inducement timer-1 SPN:7426 PGN:64554</t>
  </si>
  <si>
    <t>Inducement timer-2 SPN:7719 PGN:64554</t>
  </si>
  <si>
    <t>Inducement Severity SPN:5826 PGN:65279</t>
  </si>
  <si>
    <t>Fuel rail pressure SPN:3.1(65329) PGN:65329</t>
  </si>
  <si>
    <t>Fuel  consumtion by can SPN:250 PGN:65257</t>
  </si>
  <si>
    <t>Fail to Latch Mains Contactor</t>
  </si>
  <si>
    <t>Fail to Latch Gen Contactor</t>
  </si>
  <si>
    <t>Fail to Open Mains Contactor</t>
  </si>
  <si>
    <t>Fail to Open Gen Contactor</t>
  </si>
  <si>
    <t>EGR Modbus</t>
  </si>
  <si>
    <t>EGR Valve Not Closing</t>
  </si>
  <si>
    <t>EGR Valve Sensor Not Connected or Faulty</t>
  </si>
  <si>
    <t>EGR Valve Wire Open</t>
  </si>
  <si>
    <t xml:space="preserve">EGR Valve Not Lifting </t>
  </si>
  <si>
    <t>Temperature Sensor Out</t>
  </si>
  <si>
    <t>Temperature Sensor Open or Faulty</t>
  </si>
  <si>
    <t>ECU Faulty</t>
  </si>
  <si>
    <t>ECU Healthy</t>
  </si>
  <si>
    <t>EGR Fault time</t>
  </si>
  <si>
    <t>EGR Heal Time</t>
  </si>
  <si>
    <t>MIO100 Registers</t>
  </si>
  <si>
    <t>Custom sensor AX4</t>
  </si>
  <si>
    <t>Custom sensor AX3</t>
  </si>
  <si>
    <t>Custom sensor AX2</t>
  </si>
  <si>
    <t>Custom sensor AX1</t>
  </si>
  <si>
    <t>AX4 - Open Circuit</t>
  </si>
  <si>
    <t>AX3 - Open Circuit</t>
  </si>
  <si>
    <t>AX2 - Open Circuit</t>
  </si>
  <si>
    <t>AX1 - Open Circuit</t>
  </si>
  <si>
    <t>XA1-Warning-Shutdown</t>
  </si>
  <si>
    <t>XA2-Warning-Shutdown</t>
  </si>
  <si>
    <t>XA3-Warning-Shutdown</t>
  </si>
  <si>
    <t>XA4-Warning-Shutdown</t>
  </si>
  <si>
    <t>XA4-Open-Circuit</t>
  </si>
  <si>
    <t>XA3-Open-Circuit</t>
  </si>
  <si>
    <t>XA2-Open-Circuit</t>
  </si>
  <si>
    <t>XA1-Open-Circuit</t>
  </si>
  <si>
    <t>XA1-STG</t>
  </si>
  <si>
    <t>Pin23 -x Value</t>
  </si>
  <si>
    <t>Pin24 -x Value</t>
  </si>
  <si>
    <t>Pin25 -x Value</t>
  </si>
  <si>
    <t>Pin26 -x Value</t>
  </si>
  <si>
    <t xml:space="preserve">Engine run hours (more than 65535 from ECU)
</t>
  </si>
  <si>
    <t>Dig In G Alarm status</t>
  </si>
  <si>
    <t>Dig In E Alarm status</t>
  </si>
  <si>
    <t>Operating Mode info (Auto mode)</t>
  </si>
  <si>
    <t>Operating Mode info (Manual mode)</t>
  </si>
  <si>
    <t>Discrete Inputs</t>
  </si>
  <si>
    <t>MB Input A</t>
  </si>
  <si>
    <t>MB Input B</t>
  </si>
  <si>
    <t>MB Input C</t>
  </si>
  <si>
    <t>MB Input D</t>
  </si>
  <si>
    <t>MB Input E</t>
  </si>
  <si>
    <t>MB Input F</t>
  </si>
  <si>
    <t>MB Input G</t>
  </si>
  <si>
    <t>MB Input H</t>
  </si>
  <si>
    <t>MB Input I</t>
  </si>
  <si>
    <t>MB Input P</t>
  </si>
  <si>
    <t>MB Input O</t>
  </si>
  <si>
    <t>MB Input N</t>
  </si>
  <si>
    <t>MB Input M</t>
  </si>
  <si>
    <t>MB Input L</t>
  </si>
  <si>
    <t>MB Input J</t>
  </si>
  <si>
    <t>MB Input K</t>
  </si>
  <si>
    <t xml:space="preserve">Digital Input </t>
  </si>
  <si>
    <t>Analog Inputs</t>
  </si>
  <si>
    <t>MODBUS Digital Input 1</t>
  </si>
  <si>
    <t>MODBUS Digital Input 2</t>
  </si>
  <si>
    <t>MODBUS Digital Input 3</t>
  </si>
  <si>
    <t>MODBUS Digital Input 4</t>
  </si>
  <si>
    <t>MODBUS Digital Input 5</t>
  </si>
  <si>
    <t>MODBUS Digital Input 6</t>
  </si>
  <si>
    <t>MODBUS Digital Input 7</t>
  </si>
  <si>
    <t>MODBUS Digital Input 8</t>
  </si>
  <si>
    <t>Analog Input 1</t>
  </si>
  <si>
    <t>Analog Input 2</t>
  </si>
  <si>
    <t>Analog Input 3</t>
  </si>
  <si>
    <t>Analog Input 4</t>
  </si>
  <si>
    <t xml:space="preserve">Write the controller changes the state of the genset if a valid value is entered. </t>
  </si>
  <si>
    <t>Read the state of discrete inputs configured in the controller.</t>
  </si>
  <si>
    <t>Read EGR related data via Modbus communication.</t>
  </si>
  <si>
    <t>Read EIC data via Modbus communication.</t>
  </si>
  <si>
    <t>Read the DTC value reported by the engine.</t>
  </si>
  <si>
    <t>DTC Value</t>
  </si>
  <si>
    <t>Read the DTC status.</t>
  </si>
  <si>
    <t>Read the CPCB IV alarm status.</t>
  </si>
  <si>
    <t>Read the status of AI status.</t>
  </si>
  <si>
    <t>Read the AI Alarm status.</t>
  </si>
  <si>
    <t>Read the AI measurement value.</t>
  </si>
  <si>
    <t>Input and output diagnostics</t>
  </si>
  <si>
    <t>Read the alarm status.</t>
  </si>
  <si>
    <t>Read the site battery voltage value.</t>
  </si>
  <si>
    <t>Read the operating value of the associated auxiliary input.</t>
  </si>
  <si>
    <t>Read the running hours value.</t>
  </si>
  <si>
    <t>03 or 04</t>
  </si>
  <si>
    <t>Discrete_input_contact</t>
  </si>
  <si>
    <r>
      <t xml:space="preserve">The information contained in these tables (Revision C) is applicable to software version </t>
    </r>
    <r>
      <rPr>
        <b/>
        <sz val="10"/>
        <color rgb="FF000000"/>
        <rFont val="Inter"/>
      </rPr>
      <t xml:space="preserve">R19.0 </t>
    </r>
    <r>
      <rPr>
        <sz val="10"/>
        <color rgb="FF000000"/>
        <rFont val="Inter"/>
      </rPr>
      <t>of the SGC 420 Mk II.</t>
    </r>
  </si>
  <si>
    <t>ENUM list</t>
  </si>
  <si>
    <t>00</t>
  </si>
  <si>
    <t>01</t>
  </si>
  <si>
    <t>04</t>
  </si>
  <si>
    <t>Enum_list</t>
  </si>
  <si>
    <t>Battery short</t>
  </si>
  <si>
    <t>Controller function name</t>
  </si>
  <si>
    <t>Modbus Address</t>
  </si>
  <si>
    <t>Engine Shutdown due to EGR Fault</t>
  </si>
  <si>
    <t>Reads one or more read-only discrete input bits (digital ON/OFF states) from the device.</t>
  </si>
  <si>
    <t>Read the state of a digital input or output on the controller.</t>
  </si>
  <si>
    <t>Read the state of a digital input on the controller.</t>
  </si>
  <si>
    <t>Decimal value</t>
  </si>
  <si>
    <t>05</t>
  </si>
  <si>
    <t>Writes values to one or more 16‑bit holding registers.</t>
  </si>
  <si>
    <t>Reads one or more 16‑bit holding registers.</t>
  </si>
  <si>
    <t>Reads one or more 16‑bit input registers.</t>
  </si>
  <si>
    <t>Engine run minutes from ECU</t>
  </si>
  <si>
    <t>Engine run hours from ECU</t>
  </si>
  <si>
    <t>Mains run hours</t>
  </si>
  <si>
    <t>Mains run minutes</t>
  </si>
  <si>
    <t>Engine run hours from ECU (more than 65535 from ECU)</t>
  </si>
  <si>
    <t>FLOAT32</t>
  </si>
  <si>
    <t>Custom Sensor</t>
  </si>
  <si>
    <t>Custom Sensor 1 Value</t>
  </si>
  <si>
    <t>Custom Sensor 2 Value</t>
  </si>
  <si>
    <t>Custom Sensor 3 Value</t>
  </si>
  <si>
    <t>Custom Sensor 4 Value</t>
  </si>
  <si>
    <t>Custom Sensor 5 Value</t>
  </si>
  <si>
    <t>Custom Sensor 6 Value</t>
  </si>
  <si>
    <t>Custom Sensor 7 Value</t>
  </si>
  <si>
    <t>CPCB IV+ alarm status</t>
  </si>
  <si>
    <t>Ambient temperature SPN:171 PGN:65269</t>
  </si>
  <si>
    <t>CPCB IV+ Alarm Status</t>
  </si>
  <si>
    <t>Read the Custom Sensor value.</t>
  </si>
  <si>
    <t>Write the DTC status.</t>
  </si>
  <si>
    <t>Register 72 to 88  and 158 ( 03; 04)</t>
  </si>
  <si>
    <t>Custom sensor 1 value</t>
  </si>
  <si>
    <t>Custom sensor 2 value</t>
  </si>
  <si>
    <t>Custom sensor 3 value</t>
  </si>
  <si>
    <t>Custom sensor 4 value</t>
  </si>
  <si>
    <t>0:Disable, 1:Enable</t>
  </si>
  <si>
    <t>Load L1 power</t>
  </si>
  <si>
    <t>Load L2 power</t>
  </si>
  <si>
    <t>Load L3 power</t>
  </si>
  <si>
    <t>Load total power</t>
  </si>
  <si>
    <t>Load L1 apparent power</t>
  </si>
  <si>
    <t>Load L2 apparent power</t>
  </si>
  <si>
    <t>Load L3 apparent power</t>
  </si>
  <si>
    <t>Load total apparent power</t>
  </si>
  <si>
    <t>Load L1 reactive power</t>
  </si>
  <si>
    <t>Load L2 reactive power</t>
  </si>
  <si>
    <t>Load L3 reactive power</t>
  </si>
  <si>
    <t>Load total reactive power</t>
  </si>
  <si>
    <t>0:False, 1:True</t>
  </si>
  <si>
    <t>0:Other states, 1:Configuration, event log, or password screen</t>
  </si>
  <si>
    <t>[Bits 12–14] 100:Manual,101:Auto,110:Scheduler</t>
  </si>
  <si>
    <t>0:Stopped, 1:Running</t>
  </si>
  <si>
    <t>0: Mode not selected, 1:Mode selected</t>
  </si>
  <si>
    <t>Decimal value:
1: STOP, 2: START, 4: AUTO, 64: ACK</t>
  </si>
  <si>
    <t>Decimal value:
0: DTC DM1 parent, 1: DTC DM1 child1, 16: DTC DM2 parent, 17: DTC DM2 child1</t>
  </si>
  <si>
    <t>Holding &amp; Read register</t>
  </si>
  <si>
    <t xml:space="preserve">Holding_Read_register </t>
  </si>
  <si>
    <t>SGC 420 Mk II Modbus descriptions</t>
  </si>
  <si>
    <t>See Enum list on Description worksheet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</si>
</sst>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0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FFFFFF"/>
      <name val="Inter"/>
    </font>
    <font>
      <sz val="11"/>
      <color theme="1"/>
      <name val="Inter"/>
    </font>
    <font>
      <sz val="10"/>
      <color rgb="FF000000"/>
      <name val="Inter"/>
    </font>
    <font>
      <b/>
      <sz val="11"/>
      <color rgb="FF000000"/>
      <name val="Inter"/>
    </font>
    <font>
      <sz val="8"/>
      <name val="Arial"/>
      <family val="2"/>
    </font>
    <font>
      <u/>
      <sz val="10"/>
      <color theme="10"/>
      <name val="Arial"/>
      <family val="2"/>
    </font>
    <font>
      <sz val="11"/>
      <name val="Arial"/>
      <family val="1"/>
    </font>
    <font>
      <b/>
      <sz val="14"/>
      <color theme="0"/>
      <name val="Inter"/>
    </font>
    <font>
      <b/>
      <sz val="14"/>
      <color theme="1"/>
      <name val="Inter"/>
    </font>
    <font>
      <u/>
      <sz val="11"/>
      <color theme="10"/>
      <name val="Inter"/>
    </font>
    <font>
      <b/>
      <sz val="11"/>
      <color theme="1"/>
      <name val="Inter"/>
    </font>
    <font>
      <b/>
      <sz val="11"/>
      <name val="Inter"/>
    </font>
    <font>
      <sz val="11"/>
      <name val="Inter"/>
    </font>
    <font>
      <b/>
      <sz val="14"/>
      <name val="Inter"/>
    </font>
    <font>
      <sz val="14"/>
      <name val="Inter"/>
    </font>
    <font>
      <u/>
      <sz val="11"/>
      <color theme="10"/>
      <name val="Inter V"/>
    </font>
    <font>
      <sz val="11"/>
      <color rgb="FF000000"/>
      <name val="Inter"/>
    </font>
    <font>
      <b/>
      <sz val="10"/>
      <color rgb="FF000000"/>
      <name val="Inter"/>
    </font>
    <font>
      <b/>
      <sz val="14"/>
      <color rgb="FFFFFFFF"/>
      <name val="Inter"/>
    </font>
    <font>
      <b/>
      <sz val="14"/>
      <color rgb="FF000000"/>
      <name val="Inter"/>
    </font>
  </fonts>
  <fills count="3">
    <fill>
      <patternFill patternType="none"/>
    </fill>
    <fill>
      <patternFill patternType="gray125"/>
    </fill>
    <fill>
      <patternFill patternType="solid">
        <fgColor rgb="FF004637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8" fillId="0" borderId="0"/>
  </cellStyleXfs>
  <cellXfs count="96">
    <xf numFmtId="0" fontId="0" fillId="0" borderId="0" xfId="0"/>
    <xf numFmtId="0" fontId="4" fillId="0" borderId="0" xfId="0" applyFont="1"/>
    <xf numFmtId="0" fontId="5" fillId="0" borderId="0" xfId="0" applyFont="1"/>
    <xf numFmtId="0" fontId="10" fillId="0" borderId="0" xfId="2" applyFont="1" applyAlignment="1">
      <alignment horizontal="center"/>
    </xf>
    <xf numFmtId="0" fontId="10" fillId="0" borderId="0" xfId="2" applyFont="1"/>
    <xf numFmtId="0" fontId="3" fillId="0" borderId="0" xfId="2" applyFont="1"/>
    <xf numFmtId="0" fontId="3" fillId="0" borderId="0" xfId="2" applyFont="1" applyAlignment="1">
      <alignment horizontal="center"/>
    </xf>
    <xf numFmtId="0" fontId="11" fillId="0" borderId="0" xfId="1" applyFont="1"/>
    <xf numFmtId="0" fontId="12" fillId="0" borderId="6" xfId="2" applyFont="1" applyBorder="1"/>
    <xf numFmtId="0" fontId="12" fillId="0" borderId="7" xfId="2" applyFont="1" applyBorder="1"/>
    <xf numFmtId="0" fontId="3" fillId="0" borderId="9" xfId="2" applyFont="1" applyBorder="1" applyAlignment="1">
      <alignment wrapText="1"/>
    </xf>
    <xf numFmtId="49" fontId="3" fillId="0" borderId="10" xfId="2" applyNumberFormat="1" applyFont="1" applyBorder="1"/>
    <xf numFmtId="0" fontId="3" fillId="0" borderId="11" xfId="2" applyFont="1" applyBorder="1" applyAlignment="1">
      <alignment wrapText="1"/>
    </xf>
    <xf numFmtId="0" fontId="13" fillId="0" borderId="4" xfId="2" applyFont="1" applyBorder="1"/>
    <xf numFmtId="0" fontId="12" fillId="0" borderId="5" xfId="2" applyFont="1" applyBorder="1"/>
    <xf numFmtId="0" fontId="14" fillId="0" borderId="13" xfId="2" quotePrefix="1" applyFont="1" applyBorder="1"/>
    <xf numFmtId="0" fontId="3" fillId="0" borderId="14" xfId="2" applyFont="1" applyBorder="1"/>
    <xf numFmtId="0" fontId="14" fillId="0" borderId="8" xfId="2" quotePrefix="1" applyFont="1" applyBorder="1"/>
    <xf numFmtId="0" fontId="3" fillId="0" borderId="9" xfId="2" applyFont="1" applyBorder="1"/>
    <xf numFmtId="0" fontId="15" fillId="0" borderId="15" xfId="2" applyFont="1" applyBorder="1"/>
    <xf numFmtId="0" fontId="3" fillId="0" borderId="16" xfId="2" applyFont="1" applyBorder="1"/>
    <xf numFmtId="0" fontId="13" fillId="0" borderId="5" xfId="2" applyFont="1" applyBorder="1" applyAlignment="1">
      <alignment wrapText="1"/>
    </xf>
    <xf numFmtId="0" fontId="14" fillId="0" borderId="17" xfId="2" applyFont="1" applyBorder="1"/>
    <xf numFmtId="0" fontId="14" fillId="0" borderId="18" xfId="2" applyFont="1" applyBorder="1" applyAlignment="1">
      <alignment wrapText="1"/>
    </xf>
    <xf numFmtId="0" fontId="14" fillId="0" borderId="8" xfId="2" applyFont="1" applyBorder="1"/>
    <xf numFmtId="0" fontId="14" fillId="0" borderId="9" xfId="2" applyFont="1" applyBorder="1" applyAlignment="1">
      <alignment wrapText="1"/>
    </xf>
    <xf numFmtId="0" fontId="14" fillId="0" borderId="13" xfId="2" applyFont="1" applyBorder="1"/>
    <xf numFmtId="0" fontId="14" fillId="0" borderId="14" xfId="2" applyFont="1" applyBorder="1" applyAlignment="1">
      <alignment wrapText="1"/>
    </xf>
    <xf numFmtId="0" fontId="16" fillId="0" borderId="15" xfId="2" applyFont="1" applyBorder="1"/>
    <xf numFmtId="0" fontId="3" fillId="0" borderId="4" xfId="2" applyFont="1" applyBorder="1"/>
    <xf numFmtId="0" fontId="3" fillId="0" borderId="5" xfId="2" applyFont="1" applyBorder="1" applyAlignment="1">
      <alignment wrapText="1"/>
    </xf>
    <xf numFmtId="0" fontId="17" fillId="0" borderId="0" xfId="1" applyFont="1"/>
    <xf numFmtId="0" fontId="18" fillId="0" borderId="0" xfId="0" applyFont="1"/>
    <xf numFmtId="0" fontId="11" fillId="0" borderId="0" xfId="1" applyFont="1" applyBorder="1" applyAlignment="1">
      <alignment horizontal="center" vertical="center" textRotation="90" wrapText="1"/>
    </xf>
    <xf numFmtId="0" fontId="14" fillId="0" borderId="0" xfId="2" applyFont="1"/>
    <xf numFmtId="0" fontId="3" fillId="0" borderId="0" xfId="2" applyFont="1" applyAlignment="1">
      <alignment wrapText="1"/>
    </xf>
    <xf numFmtId="0" fontId="3" fillId="0" borderId="20" xfId="2" applyFont="1" applyBorder="1" applyAlignment="1">
      <alignment wrapText="1"/>
    </xf>
    <xf numFmtId="0" fontId="3" fillId="0" borderId="16" xfId="2" applyFont="1" applyBorder="1" applyAlignment="1">
      <alignment wrapText="1"/>
    </xf>
    <xf numFmtId="0" fontId="14" fillId="0" borderId="15" xfId="2" applyFont="1" applyBorder="1"/>
    <xf numFmtId="0" fontId="3" fillId="0" borderId="14" xfId="2" applyFont="1" applyBorder="1" applyAlignment="1">
      <alignment wrapText="1"/>
    </xf>
    <xf numFmtId="0" fontId="1" fillId="0" borderId="0" xfId="0" applyFont="1" applyAlignment="1">
      <alignment wrapText="1"/>
    </xf>
    <xf numFmtId="0" fontId="3" fillId="0" borderId="19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3" fillId="0" borderId="24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14" fillId="0" borderId="10" xfId="2" applyFont="1" applyBorder="1"/>
    <xf numFmtId="0" fontId="18" fillId="0" borderId="12" xfId="0" applyFont="1" applyBorder="1"/>
    <xf numFmtId="0" fontId="14" fillId="0" borderId="8" xfId="2" applyFont="1" applyBorder="1" applyAlignment="1">
      <alignment vertical="center" wrapText="1"/>
    </xf>
    <xf numFmtId="0" fontId="14" fillId="0" borderId="16" xfId="2" applyFont="1" applyBorder="1" applyAlignment="1">
      <alignment wrapText="1"/>
    </xf>
    <xf numFmtId="0" fontId="2" fillId="2" borderId="29" xfId="0" applyFont="1" applyFill="1" applyBorder="1" applyAlignment="1">
      <alignment horizontal="left"/>
    </xf>
    <xf numFmtId="0" fontId="5" fillId="0" borderId="29" xfId="0" applyFont="1" applyBorder="1"/>
    <xf numFmtId="49" fontId="2" fillId="2" borderId="30" xfId="0" applyNumberFormat="1" applyFont="1" applyFill="1" applyBorder="1" applyAlignment="1">
      <alignment horizontal="left"/>
    </xf>
    <xf numFmtId="49" fontId="5" fillId="0" borderId="30" xfId="0" applyNumberFormat="1" applyFont="1" applyBorder="1"/>
    <xf numFmtId="0" fontId="3" fillId="0" borderId="3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2" fillId="2" borderId="0" xfId="0" applyFont="1" applyFill="1" applyAlignment="1">
      <alignment horizontal="center" wrapText="1"/>
    </xf>
    <xf numFmtId="0" fontId="2" fillId="2" borderId="32" xfId="0" applyFont="1" applyFill="1" applyBorder="1" applyAlignment="1">
      <alignment horizontal="center" wrapText="1"/>
    </xf>
    <xf numFmtId="0" fontId="3" fillId="0" borderId="1" xfId="0" quotePrefix="1" applyFont="1" applyBorder="1" applyAlignment="1">
      <alignment horizontal="center" wrapText="1"/>
    </xf>
    <xf numFmtId="49" fontId="3" fillId="0" borderId="15" xfId="2" applyNumberFormat="1" applyFont="1" applyBorder="1"/>
    <xf numFmtId="49" fontId="3" fillId="0" borderId="17" xfId="0" applyNumberFormat="1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49" fontId="3" fillId="0" borderId="8" xfId="0" applyNumberFormat="1" applyFont="1" applyBorder="1" applyAlignment="1">
      <alignment horizontal="left"/>
    </xf>
    <xf numFmtId="0" fontId="3" fillId="0" borderId="9" xfId="0" applyFont="1" applyBorder="1" applyAlignment="1">
      <alignment horizontal="left"/>
    </xf>
    <xf numFmtId="49" fontId="3" fillId="0" borderId="10" xfId="0" applyNumberFormat="1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18" xfId="2" applyFont="1" applyBorder="1" applyAlignment="1">
      <alignment wrapText="1"/>
    </xf>
    <xf numFmtId="0" fontId="2" fillId="2" borderId="22" xfId="0" applyFont="1" applyFill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19" xfId="0" quotePrefix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2" borderId="2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left" vertical="center" wrapText="1"/>
    </xf>
    <xf numFmtId="0" fontId="18" fillId="0" borderId="25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49" fontId="3" fillId="0" borderId="19" xfId="0" applyNumberFormat="1" applyFont="1" applyBorder="1" applyAlignment="1">
      <alignment horizontal="center" vertical="center" wrapText="1"/>
    </xf>
    <xf numFmtId="17" fontId="3" fillId="0" borderId="19" xfId="0" quotePrefix="1" applyNumberFormat="1" applyFont="1" applyBorder="1" applyAlignment="1">
      <alignment horizontal="center" vertical="center" wrapText="1"/>
    </xf>
    <xf numFmtId="0" fontId="3" fillId="0" borderId="25" xfId="0" applyFont="1" applyBorder="1" applyAlignment="1">
      <alignment horizontal="left" vertical="center" wrapText="1"/>
    </xf>
    <xf numFmtId="0" fontId="0" fillId="0" borderId="1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7" fillId="0" borderId="25" xfId="1" applyBorder="1" applyAlignment="1">
      <alignment horizontal="left" vertical="center" wrapText="1"/>
    </xf>
    <xf numFmtId="0" fontId="18" fillId="0" borderId="28" xfId="0" applyFont="1" applyBorder="1" applyAlignment="1">
      <alignment horizontal="left" vertical="center" wrapText="1"/>
    </xf>
    <xf numFmtId="0" fontId="20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9" fillId="2" borderId="4" xfId="2" applyFont="1" applyFill="1" applyBorder="1"/>
    <xf numFmtId="0" fontId="9" fillId="2" borderId="5" xfId="2" applyFont="1" applyFill="1" applyBorder="1"/>
    <xf numFmtId="0" fontId="11" fillId="0" borderId="12" xfId="1" applyFont="1" applyBorder="1" applyAlignment="1">
      <alignment horizontal="center" vertical="center" textRotation="90"/>
    </xf>
    <xf numFmtId="0" fontId="9" fillId="2" borderId="3" xfId="2" applyFont="1" applyFill="1" applyBorder="1"/>
    <xf numFmtId="0" fontId="9" fillId="2" borderId="0" xfId="2" applyFont="1" applyFill="1"/>
    <xf numFmtId="0" fontId="11" fillId="0" borderId="0" xfId="1" applyFont="1" applyAlignment="1">
      <alignment horizontal="center" vertical="center" textRotation="90" wrapText="1"/>
    </xf>
    <xf numFmtId="0" fontId="11" fillId="0" borderId="12" xfId="1" applyFont="1" applyBorder="1" applyAlignment="1">
      <alignment horizontal="center" vertical="center" textRotation="90" wrapText="1"/>
    </xf>
    <xf numFmtId="0" fontId="11" fillId="0" borderId="0" xfId="1" applyFont="1" applyBorder="1" applyAlignment="1">
      <alignment horizontal="center" vertical="center" textRotation="90" wrapText="1"/>
    </xf>
    <xf numFmtId="0" fontId="21" fillId="0" borderId="0" xfId="0" applyFont="1"/>
  </cellXfs>
  <cellStyles count="3">
    <cellStyle name="Hyperlink" xfId="1" builtinId="8"/>
    <cellStyle name="Normal" xfId="0" builtinId="0"/>
    <cellStyle name="Normal 2" xfId="2" xr:uid="{AC8F160E-F5C7-4409-87CC-D386D027B25C}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Inter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Inter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Inter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000000"/>
        </left>
        <right/>
        <top style="thin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Inter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rgb="FF000000"/>
        </left>
        <right/>
        <top style="thin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Inter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/>
        <right/>
        <top style="thin">
          <color rgb="FF000000"/>
        </top>
        <bottom/>
      </border>
    </dxf>
    <dxf>
      <border outline="0">
        <left style="thin">
          <color rgb="FF000000"/>
        </left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Inter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Inter"/>
        <scheme val="none"/>
      </font>
      <fill>
        <patternFill patternType="solid">
          <fgColor indexed="64"/>
          <bgColor rgb="FF004637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Inter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Inter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Inter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Inter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Inter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Inter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Inter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Inter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Inter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Inter"/>
        <scheme val="none"/>
      </font>
      <fill>
        <patternFill patternType="solid">
          <fgColor indexed="64"/>
          <bgColor rgb="FF004637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46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C24C1BB-D9EF-4B3F-AA2E-270960B0CDA9}" name="Table1" displayName="Table1" ref="A1:J712" totalsRowShown="0" headerRowDxfId="22" dataDxfId="20" headerRowBorderDxfId="21" tableBorderDxfId="19" totalsRowBorderDxfId="18">
  <autoFilter ref="A1:J712" xr:uid="{CC24C1BB-D9EF-4B3F-AA2E-270960B0CDA9}"/>
  <sortState xmlns:xlrd2="http://schemas.microsoft.com/office/spreadsheetml/2017/richdata2" ref="A2:J712">
    <sortCondition descending="1" ref="D1:D712"/>
  </sortState>
  <tableColumns count="10">
    <tableColumn id="1" xr3:uid="{2DA4B930-8749-43CF-A129-36327ABEC248}" name="Function group" dataDxfId="17"/>
    <tableColumn id="2" xr3:uid="{7C5B4B0D-C19D-4F77-AC69-45C943AEC318}" name="Modbus address" dataDxfId="16"/>
    <tableColumn id="3" xr3:uid="{AF844319-EC06-4BE0-98B4-A23CDEF592B1}" name="Bit" dataDxfId="15"/>
    <tableColumn id="4" xr3:uid="{A6600171-A4FB-471A-BC24-F2A58B157F81}" name="Modbus function code" dataDxfId="14"/>
    <tableColumn id="5" xr3:uid="{39DBCBA3-FEDB-4E6A-8A34-63704F369409}" name="Controller function name" dataDxfId="13"/>
    <tableColumn id="6" xr3:uid="{FC49D792-B977-4C10-AFD3-AC250B61422D}" name="Data type" dataDxfId="12"/>
    <tableColumn id="7" xr3:uid="{2EC33E66-88E2-433C-A733-FFF84CC994C7}" name="Data format" dataDxfId="11"/>
    <tableColumn id="8" xr3:uid="{4440BECC-6566-4650-8E60-04811FB8BBEC}" name="Scaling (10⁻ˣ)" dataDxfId="10"/>
    <tableColumn id="9" xr3:uid="{BA7D256D-1CF5-4A2B-92B5-BADB3D7A4985}" name="Unit" dataDxfId="9"/>
    <tableColumn id="10" xr3:uid="{31CF2845-6AC5-4238-BBC3-BC80D21C9B27}" name="Enum" dataDxfId="8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A7BF546-375C-4CD8-8A3A-91F03EFB0468}" name="Table2" displayName="Table2" ref="A1:E17" totalsRowShown="0" headerRowDxfId="7" dataDxfId="6" tableBorderDxfId="5">
  <autoFilter ref="A1:E17" xr:uid="{AA7BF546-375C-4CD8-8A3A-91F03EFB0468}"/>
  <tableColumns count="5">
    <tableColumn id="1" xr3:uid="{AA3C2637-CD14-4B5F-8946-C4C4FAA33243}" name="Function group" dataDxfId="4"/>
    <tableColumn id="2" xr3:uid="{EF28F02D-E418-49D3-B310-0271A88BF2B0}" name="Modbus Address" dataDxfId="3"/>
    <tableColumn id="3" xr3:uid="{92F1D8E6-9C4C-4E02-8E20-838F37693EDE}" name="Modbus function code" dataDxfId="2"/>
    <tableColumn id="4" xr3:uid="{626E58F4-7154-46DD-8160-25179DB732B0}" name="Controller function name" dataDxfId="1"/>
    <tableColumn id="5" xr3:uid="{AE3BEBC2-C8DB-4477-8267-0138D9C9AF77}" name="Enum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63DCB-F794-4AA0-9178-F2D925BD7092}">
  <dimension ref="A1:C68"/>
  <sheetViews>
    <sheetView tabSelected="1" workbookViewId="0">
      <selection sqref="A1:C1"/>
    </sheetView>
  </sheetViews>
  <sheetFormatPr defaultRowHeight="13.2"/>
  <cols>
    <col min="1" max="1" width="9.88671875" bestFit="1" customWidth="1"/>
    <col min="2" max="2" width="29.21875" customWidth="1"/>
    <col min="3" max="3" width="105.109375" customWidth="1"/>
  </cols>
  <sheetData>
    <row r="1" spans="1:3" ht="18">
      <c r="A1" s="90" t="s">
        <v>523</v>
      </c>
      <c r="B1" s="91"/>
      <c r="C1" s="91"/>
    </row>
    <row r="2" spans="1:3" ht="18">
      <c r="A2" s="95" t="s">
        <v>297</v>
      </c>
      <c r="B2" s="1"/>
      <c r="C2" s="1"/>
    </row>
    <row r="3" spans="1:3">
      <c r="A3" s="1" t="s">
        <v>459</v>
      </c>
      <c r="B3" s="1"/>
      <c r="C3" s="1"/>
    </row>
    <row r="4" spans="1:3">
      <c r="A4" s="1"/>
      <c r="B4" s="1"/>
      <c r="C4" s="1"/>
    </row>
    <row r="5" spans="1:3" ht="18">
      <c r="A5" s="3" t="s">
        <v>0</v>
      </c>
      <c r="B5" s="4" t="s">
        <v>1</v>
      </c>
      <c r="C5" s="5"/>
    </row>
    <row r="6" spans="1:3" ht="13.8">
      <c r="A6" s="6">
        <f>ROW(Modbus_function_code)</f>
        <v>12</v>
      </c>
      <c r="B6" s="31" t="s">
        <v>2</v>
      </c>
      <c r="C6" s="5"/>
    </row>
    <row r="7" spans="1:3" ht="13.8">
      <c r="A7" s="6">
        <f>ROW(Holding)</f>
        <v>21</v>
      </c>
      <c r="B7" s="31" t="s">
        <v>522</v>
      </c>
      <c r="C7" s="5"/>
    </row>
    <row r="8" spans="1:3" ht="13.8">
      <c r="A8" s="6">
        <f>ROW(Discrete_input)</f>
        <v>51</v>
      </c>
      <c r="B8" s="31" t="s">
        <v>458</v>
      </c>
      <c r="C8" s="5"/>
    </row>
    <row r="9" spans="1:3" ht="13.8">
      <c r="A9" s="6">
        <f>ROW(Interpretation_of_alarm)</f>
        <v>60</v>
      </c>
      <c r="B9" s="31" t="s">
        <v>464</v>
      </c>
      <c r="C9" s="5"/>
    </row>
    <row r="10" spans="1:3" ht="13.8">
      <c r="A10" s="6"/>
      <c r="B10" s="7"/>
      <c r="C10" s="5"/>
    </row>
    <row r="11" spans="1:3" ht="14.4" thickBot="1">
      <c r="A11" s="5"/>
      <c r="B11" s="5"/>
      <c r="C11" s="5"/>
    </row>
    <row r="12" spans="1:3" ht="18.600000000000001" thickBot="1">
      <c r="A12" s="92" t="s">
        <v>3</v>
      </c>
      <c r="B12" s="87" t="s">
        <v>2</v>
      </c>
      <c r="C12" s="88"/>
    </row>
    <row r="13" spans="1:3" ht="14.4" thickBot="1">
      <c r="A13" s="92"/>
      <c r="B13" s="8" t="s">
        <v>4</v>
      </c>
      <c r="C13" s="9" t="s">
        <v>5</v>
      </c>
    </row>
    <row r="14" spans="1:3" ht="14.4" thickBot="1">
      <c r="A14" s="92"/>
      <c r="B14" s="11" t="s">
        <v>7</v>
      </c>
      <c r="C14" s="10" t="s">
        <v>469</v>
      </c>
    </row>
    <row r="15" spans="1:3" ht="13.8">
      <c r="A15" s="92"/>
      <c r="B15" s="61" t="s">
        <v>6</v>
      </c>
      <c r="C15" s="10" t="s">
        <v>475</v>
      </c>
    </row>
    <row r="16" spans="1:3" ht="13.8">
      <c r="A16" s="92"/>
      <c r="B16" s="61" t="s">
        <v>463</v>
      </c>
      <c r="C16" s="10" t="s">
        <v>476</v>
      </c>
    </row>
    <row r="17" spans="1:3" ht="14.4" thickBot="1">
      <c r="A17" s="92"/>
      <c r="B17" s="11">
        <v>16</v>
      </c>
      <c r="C17" s="12" t="s">
        <v>474</v>
      </c>
    </row>
    <row r="18" spans="1:3" ht="13.8">
      <c r="A18" s="5"/>
      <c r="B18" s="5"/>
      <c r="C18" s="5"/>
    </row>
    <row r="19" spans="1:3" ht="13.8">
      <c r="A19" s="5"/>
      <c r="B19" s="5"/>
      <c r="C19" s="5"/>
    </row>
    <row r="20" spans="1:3" ht="14.4" thickBot="1">
      <c r="A20" s="5"/>
      <c r="B20" s="5"/>
      <c r="C20" s="5"/>
    </row>
    <row r="21" spans="1:3" ht="18.600000000000001" thickBot="1">
      <c r="A21" s="93" t="s">
        <v>3</v>
      </c>
      <c r="B21" s="87" t="s">
        <v>521</v>
      </c>
      <c r="C21" s="88"/>
    </row>
    <row r="22" spans="1:3" ht="14.4" thickBot="1">
      <c r="A22" s="93"/>
      <c r="B22" s="13" t="s">
        <v>4</v>
      </c>
      <c r="C22" s="14" t="s">
        <v>8</v>
      </c>
    </row>
    <row r="23" spans="1:3" ht="13.8">
      <c r="A23" s="93"/>
      <c r="B23" s="15" t="s">
        <v>457</v>
      </c>
      <c r="C23" s="16" t="s">
        <v>9</v>
      </c>
    </row>
    <row r="24" spans="1:3" ht="13.8">
      <c r="A24" s="93"/>
      <c r="B24" s="17" t="s">
        <v>10</v>
      </c>
      <c r="C24" s="18" t="s">
        <v>11</v>
      </c>
    </row>
    <row r="25" spans="1:3" ht="18.600000000000001" thickBot="1">
      <c r="A25" s="93"/>
      <c r="B25" s="19"/>
      <c r="C25" s="20"/>
    </row>
    <row r="26" spans="1:3" ht="14.4" thickBot="1">
      <c r="A26" s="93"/>
      <c r="B26" s="13" t="s">
        <v>12</v>
      </c>
      <c r="C26" s="21" t="s">
        <v>5</v>
      </c>
    </row>
    <row r="27" spans="1:3" ht="13.8">
      <c r="A27" s="94"/>
      <c r="B27" s="22" t="s">
        <v>13</v>
      </c>
      <c r="C27" s="23" t="s">
        <v>14</v>
      </c>
    </row>
    <row r="28" spans="1:3" ht="13.8">
      <c r="A28" s="94"/>
      <c r="B28" s="24" t="s">
        <v>15</v>
      </c>
      <c r="C28" s="25" t="s">
        <v>16</v>
      </c>
    </row>
    <row r="29" spans="1:3" ht="13.8">
      <c r="A29" s="94"/>
      <c r="B29" s="26" t="s">
        <v>17</v>
      </c>
      <c r="C29" s="27" t="s">
        <v>18</v>
      </c>
    </row>
    <row r="30" spans="1:3" ht="13.8">
      <c r="A30" s="94"/>
      <c r="B30" s="24" t="s">
        <v>19</v>
      </c>
      <c r="C30" s="25" t="s">
        <v>456</v>
      </c>
    </row>
    <row r="31" spans="1:3" ht="13.8">
      <c r="A31" s="94"/>
      <c r="B31" s="38" t="s">
        <v>81</v>
      </c>
      <c r="C31" s="50" t="s">
        <v>455</v>
      </c>
    </row>
    <row r="32" spans="1:3" ht="13.8">
      <c r="A32" s="94"/>
      <c r="B32" s="38" t="s">
        <v>86</v>
      </c>
      <c r="C32" s="50" t="s">
        <v>454</v>
      </c>
    </row>
    <row r="33" spans="1:3" ht="13.8">
      <c r="A33" s="94"/>
      <c r="B33" s="38" t="s">
        <v>20</v>
      </c>
      <c r="C33" s="37" t="s">
        <v>453</v>
      </c>
    </row>
    <row r="34" spans="1:3" ht="13.8" customHeight="1">
      <c r="A34" s="94"/>
      <c r="B34" s="49" t="s">
        <v>452</v>
      </c>
      <c r="C34" s="36" t="s">
        <v>470</v>
      </c>
    </row>
    <row r="35" spans="1:3" ht="13.8">
      <c r="A35" s="94"/>
      <c r="B35" s="26" t="s">
        <v>21</v>
      </c>
      <c r="C35" s="39" t="s">
        <v>22</v>
      </c>
    </row>
    <row r="36" spans="1:3" ht="13.8">
      <c r="A36" s="94"/>
      <c r="B36" s="24" t="s">
        <v>269</v>
      </c>
      <c r="C36" s="10" t="s">
        <v>451</v>
      </c>
    </row>
    <row r="37" spans="1:3" ht="13.8">
      <c r="A37" s="94"/>
      <c r="B37" s="24" t="s">
        <v>483</v>
      </c>
      <c r="C37" s="36" t="s">
        <v>494</v>
      </c>
    </row>
    <row r="38" spans="1:3" ht="13.8">
      <c r="A38" s="94"/>
      <c r="B38" s="24" t="s">
        <v>270</v>
      </c>
      <c r="C38" s="10" t="s">
        <v>450</v>
      </c>
    </row>
    <row r="39" spans="1:3" ht="13.8">
      <c r="A39" s="94"/>
      <c r="B39" s="24" t="s">
        <v>262</v>
      </c>
      <c r="C39" s="10" t="s">
        <v>449</v>
      </c>
    </row>
    <row r="40" spans="1:3" ht="13.8">
      <c r="A40" s="94"/>
      <c r="B40" s="38" t="s">
        <v>493</v>
      </c>
      <c r="C40" s="37" t="s">
        <v>448</v>
      </c>
    </row>
    <row r="41" spans="1:3" ht="13.8">
      <c r="A41" s="94"/>
      <c r="B41" s="24" t="s">
        <v>298</v>
      </c>
      <c r="C41" s="36" t="s">
        <v>447</v>
      </c>
    </row>
    <row r="42" spans="1:3" ht="13.8">
      <c r="A42" s="94"/>
      <c r="B42" s="24" t="s">
        <v>446</v>
      </c>
      <c r="C42" s="48" t="s">
        <v>445</v>
      </c>
    </row>
    <row r="43" spans="1:3" ht="13.8">
      <c r="A43" s="94"/>
      <c r="B43" s="24" t="s">
        <v>326</v>
      </c>
      <c r="C43" s="10" t="s">
        <v>444</v>
      </c>
    </row>
    <row r="44" spans="1:3" ht="13.8">
      <c r="A44" s="94"/>
      <c r="B44" s="24" t="s">
        <v>372</v>
      </c>
      <c r="C44" s="10" t="s">
        <v>443</v>
      </c>
    </row>
    <row r="45" spans="1:3" ht="14.4" thickBot="1">
      <c r="A45" s="94"/>
      <c r="B45" s="38" t="s">
        <v>410</v>
      </c>
      <c r="C45" s="37" t="s">
        <v>442</v>
      </c>
    </row>
    <row r="46" spans="1:3" ht="13.8">
      <c r="A46" s="94"/>
      <c r="B46" s="22" t="s">
        <v>23</v>
      </c>
      <c r="C46" s="68" t="s">
        <v>441</v>
      </c>
    </row>
    <row r="47" spans="1:3" ht="14.4" thickBot="1">
      <c r="A47" s="94"/>
      <c r="B47" s="47" t="s">
        <v>298</v>
      </c>
      <c r="C47" s="12" t="s">
        <v>495</v>
      </c>
    </row>
    <row r="48" spans="1:3" ht="13.8">
      <c r="A48" s="33"/>
      <c r="B48" s="34"/>
      <c r="C48" s="35"/>
    </row>
    <row r="49" spans="1:3" ht="13.8">
      <c r="A49" s="32"/>
    </row>
    <row r="50" spans="1:3" ht="14.4" thickBot="1">
      <c r="A50" s="32"/>
    </row>
    <row r="51" spans="1:3" ht="18.600000000000001" thickBot="1">
      <c r="A51" s="89" t="s">
        <v>3</v>
      </c>
      <c r="B51" s="87" t="s">
        <v>24</v>
      </c>
      <c r="C51" s="88"/>
    </row>
    <row r="52" spans="1:3" ht="14.4" thickBot="1">
      <c r="A52" s="89"/>
      <c r="B52" s="13" t="s">
        <v>4</v>
      </c>
      <c r="C52" s="14" t="s">
        <v>8</v>
      </c>
    </row>
    <row r="53" spans="1:3" ht="13.8">
      <c r="A53" s="89"/>
      <c r="B53" s="15" t="s">
        <v>7</v>
      </c>
      <c r="C53" s="16" t="s">
        <v>9</v>
      </c>
    </row>
    <row r="54" spans="1:3" ht="18.600000000000001" thickBot="1">
      <c r="A54" s="89"/>
      <c r="B54" s="28"/>
      <c r="C54" s="20"/>
    </row>
    <row r="55" spans="1:3" ht="14.4" thickBot="1">
      <c r="A55" s="89"/>
      <c r="B55" s="13" t="s">
        <v>12</v>
      </c>
      <c r="C55" s="21" t="s">
        <v>5</v>
      </c>
    </row>
    <row r="56" spans="1:3" ht="14.4" thickBot="1">
      <c r="A56" s="89"/>
      <c r="B56" s="29" t="s">
        <v>25</v>
      </c>
      <c r="C56" s="30" t="s">
        <v>471</v>
      </c>
    </row>
    <row r="59" spans="1:3" ht="14.4" thickBot="1">
      <c r="A59" s="32"/>
      <c r="B59" s="2"/>
      <c r="C59" s="2"/>
    </row>
    <row r="60" spans="1:3" ht="18.600000000000001" customHeight="1" thickBot="1">
      <c r="A60" s="89" t="s">
        <v>3</v>
      </c>
      <c r="B60" s="85" t="s">
        <v>460</v>
      </c>
      <c r="C60" s="86"/>
    </row>
    <row r="61" spans="1:3" ht="13.8" customHeight="1">
      <c r="A61" s="89"/>
      <c r="B61" s="53" t="s">
        <v>496</v>
      </c>
      <c r="C61" s="51"/>
    </row>
    <row r="62" spans="1:3" ht="14.4" thickBot="1">
      <c r="A62" s="89"/>
      <c r="B62" s="54" t="s">
        <v>472</v>
      </c>
      <c r="C62" s="52" t="s">
        <v>175</v>
      </c>
    </row>
    <row r="63" spans="1:3" ht="13.8">
      <c r="A63" s="89"/>
      <c r="B63" s="62" t="s">
        <v>461</v>
      </c>
      <c r="C63" s="63" t="s">
        <v>176</v>
      </c>
    </row>
    <row r="64" spans="1:3" ht="13.8">
      <c r="A64" s="89"/>
      <c r="B64" s="64" t="s">
        <v>462</v>
      </c>
      <c r="C64" s="65" t="s">
        <v>177</v>
      </c>
    </row>
    <row r="65" spans="1:3" ht="13.8">
      <c r="A65" s="89"/>
      <c r="B65" s="64" t="s">
        <v>7</v>
      </c>
      <c r="C65" s="65" t="s">
        <v>178</v>
      </c>
    </row>
    <row r="66" spans="1:3" ht="13.8">
      <c r="A66" s="89"/>
      <c r="B66" s="64" t="s">
        <v>6</v>
      </c>
      <c r="C66" s="65" t="s">
        <v>179</v>
      </c>
    </row>
    <row r="67" spans="1:3" ht="13.8">
      <c r="A67" s="89"/>
      <c r="B67" s="64" t="s">
        <v>463</v>
      </c>
      <c r="C67" s="65" t="s">
        <v>180</v>
      </c>
    </row>
    <row r="68" spans="1:3" ht="14.4" thickBot="1">
      <c r="A68" s="89"/>
      <c r="B68" s="66" t="s">
        <v>473</v>
      </c>
      <c r="C68" s="67" t="s">
        <v>181</v>
      </c>
    </row>
  </sheetData>
  <mergeCells count="9">
    <mergeCell ref="B60:C60"/>
    <mergeCell ref="B51:C51"/>
    <mergeCell ref="A51:A56"/>
    <mergeCell ref="A1:C1"/>
    <mergeCell ref="A12:A17"/>
    <mergeCell ref="B12:C12"/>
    <mergeCell ref="A21:A47"/>
    <mergeCell ref="B21:C21"/>
    <mergeCell ref="A60:A68"/>
  </mergeCells>
  <hyperlinks>
    <hyperlink ref="A12:A17" location="Description!B5" display="Back to index" xr:uid="{D613F406-BC8B-4CAD-A53B-52B289443856}"/>
    <hyperlink ref="B6" location="Modbus_function_code" display="Modbus function codes" xr:uid="{447E256C-1F4C-4778-BFCE-28A9401608CA}"/>
    <hyperlink ref="A21:A47" location="'Holding register (03;16)'!A1" display="Back to index" xr:uid="{31912E95-C670-4E19-BBFC-C2D6EE959A37}"/>
    <hyperlink ref="A51:A56" location="'Discrete input contact (02)'!A1" display="Back to index" xr:uid="{AB233523-5830-4291-9721-29EAB23A7D21}"/>
    <hyperlink ref="B8" location="Descrete_input_contact" display="Descrete_input_contact" xr:uid="{C183E5C4-C1DF-47E9-AE45-9D60C19789D8}"/>
    <hyperlink ref="B7" location="Holding_register" display="Holding_register " xr:uid="{FC460B74-37B9-4DF2-857C-1ED77F3E6693}"/>
    <hyperlink ref="A60:A66" location="'Discrete input contact (02)'!A1" display="Back to index" xr:uid="{7FC7E8D5-F6A5-4EF5-A3DE-9104FE295053}"/>
    <hyperlink ref="B9" location="Interpretation_of_alarm" display="Interpretation_of_alarm" xr:uid="{BB86EF30-FC7A-4A45-943D-F10F135D76D2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7D724-F6DA-4172-9138-B0030FDFE4DE}">
  <sheetPr codeName="Sheet2"/>
  <dimension ref="A1:AA712"/>
  <sheetViews>
    <sheetView zoomScaleNormal="100" workbookViewId="0">
      <pane ySplit="1" topLeftCell="A324" activePane="bottomLeft" state="frozen"/>
      <selection pane="bottomLeft"/>
    </sheetView>
  </sheetViews>
  <sheetFormatPr defaultRowHeight="13.2"/>
  <cols>
    <col min="1" max="1" width="34.44140625" style="72" customWidth="1"/>
    <col min="2" max="2" width="12" style="72" customWidth="1"/>
    <col min="3" max="3" width="9.5546875" style="72" customWidth="1"/>
    <col min="4" max="4" width="16.77734375" style="81" customWidth="1"/>
    <col min="5" max="5" width="52.6640625" style="72" customWidth="1"/>
    <col min="6" max="6" width="12.21875" style="81" customWidth="1"/>
    <col min="7" max="7" width="14.21875" style="81" customWidth="1"/>
    <col min="8" max="8" width="10.6640625" style="72" customWidth="1"/>
    <col min="9" max="9" width="15.5546875" style="72" customWidth="1"/>
    <col min="10" max="10" width="36.21875" style="82" customWidth="1"/>
  </cols>
  <sheetData>
    <row r="1" spans="1:10" ht="31.2" customHeight="1">
      <c r="A1" s="73" t="s">
        <v>12</v>
      </c>
      <c r="B1" s="69" t="s">
        <v>26</v>
      </c>
      <c r="C1" s="69" t="s">
        <v>299</v>
      </c>
      <c r="D1" s="69" t="s">
        <v>27</v>
      </c>
      <c r="E1" s="69" t="s">
        <v>466</v>
      </c>
      <c r="F1" s="69" t="s">
        <v>28</v>
      </c>
      <c r="G1" s="69" t="s">
        <v>300</v>
      </c>
      <c r="H1" s="69" t="s">
        <v>301</v>
      </c>
      <c r="I1" s="69" t="s">
        <v>29</v>
      </c>
      <c r="J1" s="74" t="s">
        <v>315</v>
      </c>
    </row>
    <row r="2" spans="1:10" ht="13.8">
      <c r="A2" s="44" t="s">
        <v>30</v>
      </c>
      <c r="B2" s="42">
        <v>0</v>
      </c>
      <c r="C2" s="42"/>
      <c r="D2" s="41" t="s">
        <v>302</v>
      </c>
      <c r="E2" s="42" t="s">
        <v>30</v>
      </c>
      <c r="F2" s="41" t="s">
        <v>31</v>
      </c>
      <c r="G2" s="41" t="s">
        <v>31</v>
      </c>
      <c r="H2" s="41" t="s">
        <v>31</v>
      </c>
      <c r="I2" s="41" t="s">
        <v>31</v>
      </c>
      <c r="J2" s="75" t="s">
        <v>31</v>
      </c>
    </row>
    <row r="3" spans="1:10" ht="13.8">
      <c r="A3" s="44" t="s">
        <v>13</v>
      </c>
      <c r="B3" s="42">
        <v>1</v>
      </c>
      <c r="C3" s="42"/>
      <c r="D3" s="41" t="s">
        <v>302</v>
      </c>
      <c r="E3" s="42" t="s">
        <v>32</v>
      </c>
      <c r="F3" s="41" t="s">
        <v>303</v>
      </c>
      <c r="G3" s="41" t="s">
        <v>31</v>
      </c>
      <c r="H3" s="41">
        <v>0.1</v>
      </c>
      <c r="I3" s="41" t="s">
        <v>33</v>
      </c>
      <c r="J3" s="75" t="s">
        <v>31</v>
      </c>
    </row>
    <row r="4" spans="1:10" ht="13.8">
      <c r="A4" s="44" t="s">
        <v>13</v>
      </c>
      <c r="B4" s="42">
        <v>2</v>
      </c>
      <c r="C4" s="42"/>
      <c r="D4" s="41" t="s">
        <v>302</v>
      </c>
      <c r="E4" s="42" t="s">
        <v>34</v>
      </c>
      <c r="F4" s="41" t="s">
        <v>303</v>
      </c>
      <c r="G4" s="41" t="s">
        <v>31</v>
      </c>
      <c r="H4" s="41">
        <v>0.1</v>
      </c>
      <c r="I4" s="41" t="s">
        <v>33</v>
      </c>
      <c r="J4" s="75" t="s">
        <v>31</v>
      </c>
    </row>
    <row r="5" spans="1:10" ht="13.8">
      <c r="A5" s="44" t="s">
        <v>13</v>
      </c>
      <c r="B5" s="42">
        <v>3</v>
      </c>
      <c r="C5" s="42"/>
      <c r="D5" s="41" t="s">
        <v>302</v>
      </c>
      <c r="E5" s="42" t="s">
        <v>35</v>
      </c>
      <c r="F5" s="41" t="s">
        <v>303</v>
      </c>
      <c r="G5" s="41" t="s">
        <v>31</v>
      </c>
      <c r="H5" s="41">
        <v>0.1</v>
      </c>
      <c r="I5" s="41" t="s">
        <v>33</v>
      </c>
      <c r="J5" s="75" t="s">
        <v>31</v>
      </c>
    </row>
    <row r="6" spans="1:10" ht="13.8">
      <c r="A6" s="44" t="s">
        <v>13</v>
      </c>
      <c r="B6" s="42">
        <v>4</v>
      </c>
      <c r="C6" s="42"/>
      <c r="D6" s="41" t="s">
        <v>302</v>
      </c>
      <c r="E6" s="42" t="s">
        <v>36</v>
      </c>
      <c r="F6" s="41" t="s">
        <v>303</v>
      </c>
      <c r="G6" s="41" t="s">
        <v>31</v>
      </c>
      <c r="H6" s="41">
        <v>0.1</v>
      </c>
      <c r="I6" s="41" t="s">
        <v>33</v>
      </c>
      <c r="J6" s="75" t="s">
        <v>31</v>
      </c>
    </row>
    <row r="7" spans="1:10" ht="13.8">
      <c r="A7" s="44" t="s">
        <v>13</v>
      </c>
      <c r="B7" s="42">
        <v>5</v>
      </c>
      <c r="C7" s="42"/>
      <c r="D7" s="41" t="s">
        <v>302</v>
      </c>
      <c r="E7" s="42" t="s">
        <v>37</v>
      </c>
      <c r="F7" s="41" t="s">
        <v>303</v>
      </c>
      <c r="G7" s="41" t="s">
        <v>31</v>
      </c>
      <c r="H7" s="41">
        <v>0.1</v>
      </c>
      <c r="I7" s="41" t="s">
        <v>33</v>
      </c>
      <c r="J7" s="75" t="s">
        <v>31</v>
      </c>
    </row>
    <row r="8" spans="1:10" ht="13.8">
      <c r="A8" s="44" t="s">
        <v>13</v>
      </c>
      <c r="B8" s="42">
        <v>6</v>
      </c>
      <c r="C8" s="42"/>
      <c r="D8" s="41" t="s">
        <v>302</v>
      </c>
      <c r="E8" s="42" t="s">
        <v>38</v>
      </c>
      <c r="F8" s="41" t="s">
        <v>303</v>
      </c>
      <c r="G8" s="41" t="s">
        <v>31</v>
      </c>
      <c r="H8" s="41">
        <v>0.1</v>
      </c>
      <c r="I8" s="41" t="s">
        <v>33</v>
      </c>
      <c r="J8" s="75" t="s">
        <v>31</v>
      </c>
    </row>
    <row r="9" spans="1:10" ht="13.8">
      <c r="A9" s="44" t="s">
        <v>13</v>
      </c>
      <c r="B9" s="42">
        <v>7</v>
      </c>
      <c r="C9" s="42"/>
      <c r="D9" s="41" t="s">
        <v>302</v>
      </c>
      <c r="E9" s="42" t="s">
        <v>39</v>
      </c>
      <c r="F9" s="41" t="s">
        <v>303</v>
      </c>
      <c r="G9" s="41" t="s">
        <v>31</v>
      </c>
      <c r="H9" s="41">
        <v>0.1</v>
      </c>
      <c r="I9" s="41" t="s">
        <v>40</v>
      </c>
      <c r="J9" s="75" t="s">
        <v>31</v>
      </c>
    </row>
    <row r="10" spans="1:10" ht="13.8">
      <c r="A10" s="44" t="s">
        <v>13</v>
      </c>
      <c r="B10" s="42">
        <v>8</v>
      </c>
      <c r="C10" s="42"/>
      <c r="D10" s="41" t="s">
        <v>302</v>
      </c>
      <c r="E10" s="42" t="s">
        <v>41</v>
      </c>
      <c r="F10" s="41" t="s">
        <v>303</v>
      </c>
      <c r="G10" s="41" t="s">
        <v>31</v>
      </c>
      <c r="H10" s="41">
        <v>0.1</v>
      </c>
      <c r="I10" s="41" t="s">
        <v>40</v>
      </c>
      <c r="J10" s="75" t="s">
        <v>31</v>
      </c>
    </row>
    <row r="11" spans="1:10" ht="13.8">
      <c r="A11" s="44" t="s">
        <v>13</v>
      </c>
      <c r="B11" s="42">
        <v>9</v>
      </c>
      <c r="C11" s="42"/>
      <c r="D11" s="41" t="s">
        <v>302</v>
      </c>
      <c r="E11" s="42" t="s">
        <v>42</v>
      </c>
      <c r="F11" s="41" t="s">
        <v>303</v>
      </c>
      <c r="G11" s="41" t="s">
        <v>31</v>
      </c>
      <c r="H11" s="41">
        <v>0.1</v>
      </c>
      <c r="I11" s="41" t="s">
        <v>40</v>
      </c>
      <c r="J11" s="75" t="s">
        <v>31</v>
      </c>
    </row>
    <row r="12" spans="1:10" ht="13.8">
      <c r="A12" s="44" t="s">
        <v>13</v>
      </c>
      <c r="B12" s="42">
        <v>10</v>
      </c>
      <c r="C12" s="42"/>
      <c r="D12" s="41" t="s">
        <v>302</v>
      </c>
      <c r="E12" s="42" t="s">
        <v>43</v>
      </c>
      <c r="F12" s="41" t="s">
        <v>304</v>
      </c>
      <c r="G12" s="41" t="s">
        <v>31</v>
      </c>
      <c r="H12" s="41">
        <v>0.01</v>
      </c>
      <c r="I12" s="41" t="s">
        <v>31</v>
      </c>
      <c r="J12" s="75" t="s">
        <v>31</v>
      </c>
    </row>
    <row r="13" spans="1:10" ht="13.8">
      <c r="A13" s="44" t="s">
        <v>13</v>
      </c>
      <c r="B13" s="42">
        <v>11</v>
      </c>
      <c r="C13" s="42"/>
      <c r="D13" s="41" t="s">
        <v>302</v>
      </c>
      <c r="E13" s="42" t="s">
        <v>44</v>
      </c>
      <c r="F13" s="41" t="s">
        <v>304</v>
      </c>
      <c r="G13" s="41" t="s">
        <v>31</v>
      </c>
      <c r="H13" s="41">
        <v>0.01</v>
      </c>
      <c r="I13" s="41" t="s">
        <v>31</v>
      </c>
      <c r="J13" s="75" t="s">
        <v>31</v>
      </c>
    </row>
    <row r="14" spans="1:10" ht="13.8">
      <c r="A14" s="44" t="s">
        <v>13</v>
      </c>
      <c r="B14" s="42">
        <v>12</v>
      </c>
      <c r="C14" s="42"/>
      <c r="D14" s="41" t="s">
        <v>302</v>
      </c>
      <c r="E14" s="42" t="s">
        <v>45</v>
      </c>
      <c r="F14" s="41" t="s">
        <v>304</v>
      </c>
      <c r="G14" s="41" t="s">
        <v>31</v>
      </c>
      <c r="H14" s="41">
        <v>0.01</v>
      </c>
      <c r="I14" s="41" t="s">
        <v>31</v>
      </c>
      <c r="J14" s="75" t="s">
        <v>31</v>
      </c>
    </row>
    <row r="15" spans="1:10" ht="13.8">
      <c r="A15" s="44" t="s">
        <v>13</v>
      </c>
      <c r="B15" s="42">
        <v>13</v>
      </c>
      <c r="C15" s="42"/>
      <c r="D15" s="41" t="s">
        <v>302</v>
      </c>
      <c r="E15" s="42" t="s">
        <v>46</v>
      </c>
      <c r="F15" s="41" t="s">
        <v>304</v>
      </c>
      <c r="G15" s="41" t="s">
        <v>31</v>
      </c>
      <c r="H15" s="41">
        <v>0.01</v>
      </c>
      <c r="I15" s="41" t="s">
        <v>31</v>
      </c>
      <c r="J15" s="75" t="s">
        <v>31</v>
      </c>
    </row>
    <row r="16" spans="1:10" ht="13.8">
      <c r="A16" s="44" t="s">
        <v>13</v>
      </c>
      <c r="B16" s="42">
        <v>14</v>
      </c>
      <c r="C16" s="42"/>
      <c r="D16" s="41" t="s">
        <v>302</v>
      </c>
      <c r="E16" s="42" t="s">
        <v>47</v>
      </c>
      <c r="F16" s="41" t="s">
        <v>303</v>
      </c>
      <c r="G16" s="41" t="s">
        <v>31</v>
      </c>
      <c r="H16" s="41">
        <v>0.1</v>
      </c>
      <c r="I16" s="41" t="s">
        <v>33</v>
      </c>
      <c r="J16" s="75" t="s">
        <v>31</v>
      </c>
    </row>
    <row r="17" spans="1:10" ht="13.8">
      <c r="A17" s="44" t="s">
        <v>13</v>
      </c>
      <c r="B17" s="42">
        <v>15</v>
      </c>
      <c r="C17" s="42"/>
      <c r="D17" s="41" t="s">
        <v>302</v>
      </c>
      <c r="E17" s="42" t="s">
        <v>48</v>
      </c>
      <c r="F17" s="41" t="s">
        <v>303</v>
      </c>
      <c r="G17" s="41" t="s">
        <v>31</v>
      </c>
      <c r="H17" s="41">
        <v>0.1</v>
      </c>
      <c r="I17" s="41" t="s">
        <v>33</v>
      </c>
      <c r="J17" s="75" t="s">
        <v>31</v>
      </c>
    </row>
    <row r="18" spans="1:10" ht="13.8">
      <c r="A18" s="44" t="s">
        <v>13</v>
      </c>
      <c r="B18" s="42">
        <v>16</v>
      </c>
      <c r="C18" s="42"/>
      <c r="D18" s="41" t="s">
        <v>302</v>
      </c>
      <c r="E18" s="42" t="s">
        <v>49</v>
      </c>
      <c r="F18" s="41" t="s">
        <v>303</v>
      </c>
      <c r="G18" s="41" t="s">
        <v>31</v>
      </c>
      <c r="H18" s="41">
        <v>0.1</v>
      </c>
      <c r="I18" s="41" t="s">
        <v>33</v>
      </c>
      <c r="J18" s="75" t="s">
        <v>31</v>
      </c>
    </row>
    <row r="19" spans="1:10" ht="13.8">
      <c r="A19" s="44" t="s">
        <v>13</v>
      </c>
      <c r="B19" s="42">
        <v>17</v>
      </c>
      <c r="C19" s="42"/>
      <c r="D19" s="41" t="s">
        <v>302</v>
      </c>
      <c r="E19" s="42" t="s">
        <v>50</v>
      </c>
      <c r="F19" s="41" t="s">
        <v>303</v>
      </c>
      <c r="G19" s="41" t="s">
        <v>31</v>
      </c>
      <c r="H19" s="41">
        <v>0.1</v>
      </c>
      <c r="I19" s="41" t="s">
        <v>33</v>
      </c>
      <c r="J19" s="75" t="s">
        <v>31</v>
      </c>
    </row>
    <row r="20" spans="1:10" ht="13.8">
      <c r="A20" s="44" t="s">
        <v>13</v>
      </c>
      <c r="B20" s="42">
        <v>18</v>
      </c>
      <c r="C20" s="42"/>
      <c r="D20" s="41" t="s">
        <v>302</v>
      </c>
      <c r="E20" s="42" t="s">
        <v>51</v>
      </c>
      <c r="F20" s="41" t="s">
        <v>303</v>
      </c>
      <c r="G20" s="41" t="s">
        <v>31</v>
      </c>
      <c r="H20" s="41">
        <v>0.1</v>
      </c>
      <c r="I20" s="41" t="s">
        <v>33</v>
      </c>
      <c r="J20" s="75" t="s">
        <v>31</v>
      </c>
    </row>
    <row r="21" spans="1:10" ht="13.8">
      <c r="A21" s="44" t="s">
        <v>13</v>
      </c>
      <c r="B21" s="42">
        <v>19</v>
      </c>
      <c r="C21" s="42"/>
      <c r="D21" s="41" t="s">
        <v>302</v>
      </c>
      <c r="E21" s="42" t="s">
        <v>52</v>
      </c>
      <c r="F21" s="41" t="s">
        <v>303</v>
      </c>
      <c r="G21" s="41" t="s">
        <v>31</v>
      </c>
      <c r="H21" s="41">
        <v>0.1</v>
      </c>
      <c r="I21" s="41" t="s">
        <v>33</v>
      </c>
      <c r="J21" s="75" t="s">
        <v>31</v>
      </c>
    </row>
    <row r="22" spans="1:10" ht="13.8">
      <c r="A22" s="44" t="s">
        <v>13</v>
      </c>
      <c r="B22" s="42">
        <v>20</v>
      </c>
      <c r="C22" s="42"/>
      <c r="D22" s="41" t="s">
        <v>302</v>
      </c>
      <c r="E22" s="42" t="s">
        <v>53</v>
      </c>
      <c r="F22" s="41" t="s">
        <v>303</v>
      </c>
      <c r="G22" s="41" t="s">
        <v>31</v>
      </c>
      <c r="H22" s="41">
        <v>0.1</v>
      </c>
      <c r="I22" s="41" t="s">
        <v>40</v>
      </c>
      <c r="J22" s="75" t="s">
        <v>31</v>
      </c>
    </row>
    <row r="23" spans="1:10" ht="13.8">
      <c r="A23" s="44" t="s">
        <v>13</v>
      </c>
      <c r="B23" s="42">
        <v>21</v>
      </c>
      <c r="C23" s="42"/>
      <c r="D23" s="41" t="s">
        <v>302</v>
      </c>
      <c r="E23" s="42" t="s">
        <v>54</v>
      </c>
      <c r="F23" s="41" t="s">
        <v>303</v>
      </c>
      <c r="G23" s="41" t="s">
        <v>31</v>
      </c>
      <c r="H23" s="41">
        <v>0.1</v>
      </c>
      <c r="I23" s="41" t="s">
        <v>40</v>
      </c>
      <c r="J23" s="75" t="s">
        <v>31</v>
      </c>
    </row>
    <row r="24" spans="1:10" ht="13.8">
      <c r="A24" s="44" t="s">
        <v>13</v>
      </c>
      <c r="B24" s="42">
        <v>22</v>
      </c>
      <c r="C24" s="42"/>
      <c r="D24" s="41" t="s">
        <v>302</v>
      </c>
      <c r="E24" s="42" t="s">
        <v>55</v>
      </c>
      <c r="F24" s="41" t="s">
        <v>303</v>
      </c>
      <c r="G24" s="41" t="s">
        <v>31</v>
      </c>
      <c r="H24" s="41">
        <v>0.1</v>
      </c>
      <c r="I24" s="41" t="s">
        <v>40</v>
      </c>
      <c r="J24" s="75" t="s">
        <v>31</v>
      </c>
    </row>
    <row r="25" spans="1:10" ht="13.8">
      <c r="A25" s="44" t="s">
        <v>13</v>
      </c>
      <c r="B25" s="42">
        <v>23</v>
      </c>
      <c r="C25" s="42"/>
      <c r="D25" s="41" t="s">
        <v>302</v>
      </c>
      <c r="E25" s="42" t="s">
        <v>56</v>
      </c>
      <c r="F25" s="41" t="s">
        <v>303</v>
      </c>
      <c r="G25" s="41" t="s">
        <v>31</v>
      </c>
      <c r="H25" s="41">
        <v>0.1</v>
      </c>
      <c r="I25" s="41" t="s">
        <v>57</v>
      </c>
      <c r="J25" s="75" t="s">
        <v>31</v>
      </c>
    </row>
    <row r="26" spans="1:10" ht="13.8">
      <c r="A26" s="44" t="s">
        <v>13</v>
      </c>
      <c r="B26" s="42">
        <v>24</v>
      </c>
      <c r="C26" s="42"/>
      <c r="D26" s="41" t="s">
        <v>302</v>
      </c>
      <c r="E26" s="42" t="s">
        <v>58</v>
      </c>
      <c r="F26" s="41" t="s">
        <v>303</v>
      </c>
      <c r="G26" s="41" t="s">
        <v>31</v>
      </c>
      <c r="H26" s="41">
        <v>0.1</v>
      </c>
      <c r="I26" s="41" t="s">
        <v>57</v>
      </c>
      <c r="J26" s="75" t="s">
        <v>31</v>
      </c>
    </row>
    <row r="27" spans="1:10" ht="13.8">
      <c r="A27" s="44" t="s">
        <v>13</v>
      </c>
      <c r="B27" s="42">
        <v>25</v>
      </c>
      <c r="C27" s="42"/>
      <c r="D27" s="41" t="s">
        <v>302</v>
      </c>
      <c r="E27" s="42" t="s">
        <v>59</v>
      </c>
      <c r="F27" s="41" t="s">
        <v>303</v>
      </c>
      <c r="G27" s="41" t="s">
        <v>31</v>
      </c>
      <c r="H27" s="41">
        <v>0.1</v>
      </c>
      <c r="I27" s="41" t="s">
        <v>57</v>
      </c>
      <c r="J27" s="75" t="s">
        <v>31</v>
      </c>
    </row>
    <row r="28" spans="1:10" ht="13.8">
      <c r="A28" s="44" t="s">
        <v>13</v>
      </c>
      <c r="B28" s="42">
        <v>26</v>
      </c>
      <c r="C28" s="42"/>
      <c r="D28" s="41" t="s">
        <v>302</v>
      </c>
      <c r="E28" s="42" t="s">
        <v>502</v>
      </c>
      <c r="F28" s="41" t="s">
        <v>304</v>
      </c>
      <c r="G28" s="41" t="s">
        <v>31</v>
      </c>
      <c r="H28" s="41">
        <v>0.1</v>
      </c>
      <c r="I28" s="41" t="s">
        <v>224</v>
      </c>
      <c r="J28" s="75" t="s">
        <v>31</v>
      </c>
    </row>
    <row r="29" spans="1:10" ht="13.8">
      <c r="A29" s="44" t="s">
        <v>13</v>
      </c>
      <c r="B29" s="42">
        <v>27</v>
      </c>
      <c r="C29" s="42"/>
      <c r="D29" s="41" t="s">
        <v>302</v>
      </c>
      <c r="E29" s="42" t="s">
        <v>503</v>
      </c>
      <c r="F29" s="41" t="s">
        <v>304</v>
      </c>
      <c r="G29" s="41" t="s">
        <v>31</v>
      </c>
      <c r="H29" s="41">
        <v>0.1</v>
      </c>
      <c r="I29" s="41" t="s">
        <v>224</v>
      </c>
      <c r="J29" s="75" t="s">
        <v>31</v>
      </c>
    </row>
    <row r="30" spans="1:10" ht="13.8">
      <c r="A30" s="44" t="s">
        <v>13</v>
      </c>
      <c r="B30" s="42">
        <v>28</v>
      </c>
      <c r="C30" s="42"/>
      <c r="D30" s="41" t="s">
        <v>302</v>
      </c>
      <c r="E30" s="42" t="s">
        <v>504</v>
      </c>
      <c r="F30" s="41" t="s">
        <v>304</v>
      </c>
      <c r="G30" s="41" t="s">
        <v>31</v>
      </c>
      <c r="H30" s="41">
        <v>0.1</v>
      </c>
      <c r="I30" s="41" t="s">
        <v>224</v>
      </c>
      <c r="J30" s="75" t="s">
        <v>31</v>
      </c>
    </row>
    <row r="31" spans="1:10" ht="13.8">
      <c r="A31" s="44" t="s">
        <v>13</v>
      </c>
      <c r="B31" s="42">
        <v>29</v>
      </c>
      <c r="C31" s="42"/>
      <c r="D31" s="41" t="s">
        <v>302</v>
      </c>
      <c r="E31" s="42" t="s">
        <v>505</v>
      </c>
      <c r="F31" s="41" t="s">
        <v>304</v>
      </c>
      <c r="G31" s="41" t="s">
        <v>31</v>
      </c>
      <c r="H31" s="41">
        <v>0.1</v>
      </c>
      <c r="I31" s="41" t="s">
        <v>224</v>
      </c>
      <c r="J31" s="75" t="s">
        <v>31</v>
      </c>
    </row>
    <row r="32" spans="1:10" ht="13.8">
      <c r="A32" s="44" t="s">
        <v>13</v>
      </c>
      <c r="B32" s="42">
        <v>30</v>
      </c>
      <c r="C32" s="42"/>
      <c r="D32" s="41" t="s">
        <v>302</v>
      </c>
      <c r="E32" s="42" t="s">
        <v>64</v>
      </c>
      <c r="F32" s="41" t="s">
        <v>304</v>
      </c>
      <c r="G32" s="41" t="s">
        <v>31</v>
      </c>
      <c r="H32" s="41">
        <v>1</v>
      </c>
      <c r="I32" s="41" t="s">
        <v>224</v>
      </c>
      <c r="J32" s="75" t="s">
        <v>31</v>
      </c>
    </row>
    <row r="33" spans="1:10" ht="13.8">
      <c r="A33" s="44" t="s">
        <v>13</v>
      </c>
      <c r="B33" s="42">
        <v>31</v>
      </c>
      <c r="C33" s="42"/>
      <c r="D33" s="41" t="s">
        <v>302</v>
      </c>
      <c r="E33" s="42" t="s">
        <v>506</v>
      </c>
      <c r="F33" s="41" t="s">
        <v>303</v>
      </c>
      <c r="G33" s="41" t="s">
        <v>31</v>
      </c>
      <c r="H33" s="41">
        <v>0.1</v>
      </c>
      <c r="I33" s="41" t="s">
        <v>305</v>
      </c>
      <c r="J33" s="75" t="s">
        <v>31</v>
      </c>
    </row>
    <row r="34" spans="1:10" ht="13.8">
      <c r="A34" s="44" t="s">
        <v>13</v>
      </c>
      <c r="B34" s="42">
        <v>32</v>
      </c>
      <c r="C34" s="42"/>
      <c r="D34" s="41" t="s">
        <v>302</v>
      </c>
      <c r="E34" s="42" t="s">
        <v>507</v>
      </c>
      <c r="F34" s="41" t="s">
        <v>303</v>
      </c>
      <c r="G34" s="41" t="s">
        <v>31</v>
      </c>
      <c r="H34" s="41">
        <v>0.1</v>
      </c>
      <c r="I34" s="41" t="s">
        <v>305</v>
      </c>
      <c r="J34" s="75" t="s">
        <v>31</v>
      </c>
    </row>
    <row r="35" spans="1:10" ht="13.8">
      <c r="A35" s="44" t="s">
        <v>13</v>
      </c>
      <c r="B35" s="42">
        <v>33</v>
      </c>
      <c r="C35" s="42"/>
      <c r="D35" s="41" t="s">
        <v>302</v>
      </c>
      <c r="E35" s="42" t="s">
        <v>508</v>
      </c>
      <c r="F35" s="41" t="s">
        <v>303</v>
      </c>
      <c r="G35" s="41" t="s">
        <v>31</v>
      </c>
      <c r="H35" s="41">
        <v>0.1</v>
      </c>
      <c r="I35" s="41" t="s">
        <v>305</v>
      </c>
      <c r="J35" s="75" t="s">
        <v>31</v>
      </c>
    </row>
    <row r="36" spans="1:10" ht="13.8">
      <c r="A36" s="44" t="s">
        <v>13</v>
      </c>
      <c r="B36" s="42">
        <v>34</v>
      </c>
      <c r="C36" s="42"/>
      <c r="D36" s="41" t="s">
        <v>302</v>
      </c>
      <c r="E36" s="42" t="s">
        <v>509</v>
      </c>
      <c r="F36" s="41" t="s">
        <v>303</v>
      </c>
      <c r="G36" s="41" t="s">
        <v>31</v>
      </c>
      <c r="H36" s="41">
        <v>0.1</v>
      </c>
      <c r="I36" s="41" t="s">
        <v>305</v>
      </c>
      <c r="J36" s="75" t="s">
        <v>31</v>
      </c>
    </row>
    <row r="37" spans="1:10" ht="13.8">
      <c r="A37" s="44" t="s">
        <v>13</v>
      </c>
      <c r="B37" s="42">
        <v>35</v>
      </c>
      <c r="C37" s="42"/>
      <c r="D37" s="41" t="s">
        <v>302</v>
      </c>
      <c r="E37" s="42" t="s">
        <v>510</v>
      </c>
      <c r="F37" s="41" t="s">
        <v>303</v>
      </c>
      <c r="G37" s="41" t="s">
        <v>31</v>
      </c>
      <c r="H37" s="41">
        <v>0.1</v>
      </c>
      <c r="I37" s="41" t="s">
        <v>306</v>
      </c>
      <c r="J37" s="75" t="s">
        <v>31</v>
      </c>
    </row>
    <row r="38" spans="1:10" ht="13.8">
      <c r="A38" s="44" t="s">
        <v>13</v>
      </c>
      <c r="B38" s="42">
        <v>36</v>
      </c>
      <c r="C38" s="42"/>
      <c r="D38" s="41" t="s">
        <v>302</v>
      </c>
      <c r="E38" s="42" t="s">
        <v>511</v>
      </c>
      <c r="F38" s="41" t="s">
        <v>303</v>
      </c>
      <c r="G38" s="41" t="s">
        <v>31</v>
      </c>
      <c r="H38" s="41">
        <v>0.1</v>
      </c>
      <c r="I38" s="41" t="s">
        <v>306</v>
      </c>
      <c r="J38" s="75" t="s">
        <v>31</v>
      </c>
    </row>
    <row r="39" spans="1:10" ht="13.8">
      <c r="A39" s="44" t="s">
        <v>13</v>
      </c>
      <c r="B39" s="42">
        <v>37</v>
      </c>
      <c r="C39" s="42"/>
      <c r="D39" s="41" t="s">
        <v>302</v>
      </c>
      <c r="E39" s="42" t="s">
        <v>512</v>
      </c>
      <c r="F39" s="41" t="s">
        <v>303</v>
      </c>
      <c r="G39" s="41" t="s">
        <v>31</v>
      </c>
      <c r="H39" s="41">
        <v>0.1</v>
      </c>
      <c r="I39" s="41" t="s">
        <v>306</v>
      </c>
      <c r="J39" s="75" t="s">
        <v>31</v>
      </c>
    </row>
    <row r="40" spans="1:10" ht="13.8">
      <c r="A40" s="44" t="s">
        <v>13</v>
      </c>
      <c r="B40" s="42">
        <v>38</v>
      </c>
      <c r="C40" s="42"/>
      <c r="D40" s="41" t="s">
        <v>302</v>
      </c>
      <c r="E40" s="42" t="s">
        <v>513</v>
      </c>
      <c r="F40" s="41" t="s">
        <v>303</v>
      </c>
      <c r="G40" s="41" t="s">
        <v>31</v>
      </c>
      <c r="H40" s="41">
        <v>0.1</v>
      </c>
      <c r="I40" s="41" t="s">
        <v>306</v>
      </c>
      <c r="J40" s="75" t="s">
        <v>31</v>
      </c>
    </row>
    <row r="41" spans="1:10" ht="13.8">
      <c r="A41" s="44" t="s">
        <v>15</v>
      </c>
      <c r="B41" s="42">
        <v>39</v>
      </c>
      <c r="C41" s="42"/>
      <c r="D41" s="41" t="s">
        <v>302</v>
      </c>
      <c r="E41" s="42" t="s">
        <v>65</v>
      </c>
      <c r="F41" s="41" t="s">
        <v>482</v>
      </c>
      <c r="G41" s="41" t="s">
        <v>314</v>
      </c>
      <c r="H41" s="41">
        <v>0.1</v>
      </c>
      <c r="I41" s="41" t="s">
        <v>307</v>
      </c>
      <c r="J41" s="75" t="s">
        <v>31</v>
      </c>
    </row>
    <row r="42" spans="1:10" ht="13.8">
      <c r="A42" s="44" t="s">
        <v>15</v>
      </c>
      <c r="B42" s="42">
        <v>41</v>
      </c>
      <c r="C42" s="41"/>
      <c r="D42" s="41" t="s">
        <v>302</v>
      </c>
      <c r="E42" s="42" t="s">
        <v>66</v>
      </c>
      <c r="F42" s="41" t="s">
        <v>482</v>
      </c>
      <c r="G42" s="41" t="s">
        <v>314</v>
      </c>
      <c r="H42" s="41">
        <v>0.1</v>
      </c>
      <c r="I42" s="41" t="s">
        <v>308</v>
      </c>
      <c r="J42" s="75" t="s">
        <v>31</v>
      </c>
    </row>
    <row r="43" spans="1:10" ht="13.8">
      <c r="A43" s="44" t="s">
        <v>15</v>
      </c>
      <c r="B43" s="42">
        <v>43</v>
      </c>
      <c r="C43" s="41"/>
      <c r="D43" s="41" t="s">
        <v>302</v>
      </c>
      <c r="E43" s="42" t="s">
        <v>67</v>
      </c>
      <c r="F43" s="41" t="s">
        <v>482</v>
      </c>
      <c r="G43" s="41" t="s">
        <v>314</v>
      </c>
      <c r="H43" s="41">
        <v>0.1</v>
      </c>
      <c r="I43" s="41" t="s">
        <v>309</v>
      </c>
      <c r="J43" s="75" t="s">
        <v>31</v>
      </c>
    </row>
    <row r="44" spans="1:10" ht="13.8">
      <c r="A44" s="44" t="s">
        <v>15</v>
      </c>
      <c r="B44" s="42">
        <v>45</v>
      </c>
      <c r="C44" s="41"/>
      <c r="D44" s="41" t="s">
        <v>302</v>
      </c>
      <c r="E44" s="42" t="s">
        <v>68</v>
      </c>
      <c r="F44" s="41" t="s">
        <v>482</v>
      </c>
      <c r="G44" s="41" t="s">
        <v>314</v>
      </c>
      <c r="H44" s="41">
        <v>0.1</v>
      </c>
      <c r="I44" s="41" t="s">
        <v>307</v>
      </c>
      <c r="J44" s="75" t="s">
        <v>31</v>
      </c>
    </row>
    <row r="45" spans="1:10" ht="13.8">
      <c r="A45" s="44" t="s">
        <v>15</v>
      </c>
      <c r="B45" s="42">
        <v>47</v>
      </c>
      <c r="C45" s="42"/>
      <c r="D45" s="41" t="s">
        <v>302</v>
      </c>
      <c r="E45" s="42" t="s">
        <v>69</v>
      </c>
      <c r="F45" s="41" t="s">
        <v>482</v>
      </c>
      <c r="G45" s="41" t="s">
        <v>314</v>
      </c>
      <c r="H45" s="41">
        <v>0.1</v>
      </c>
      <c r="I45" s="41" t="s">
        <v>308</v>
      </c>
      <c r="J45" s="75" t="s">
        <v>31</v>
      </c>
    </row>
    <row r="46" spans="1:10" ht="13.8">
      <c r="A46" s="44" t="s">
        <v>15</v>
      </c>
      <c r="B46" s="42">
        <v>49</v>
      </c>
      <c r="C46" s="42"/>
      <c r="D46" s="41" t="s">
        <v>302</v>
      </c>
      <c r="E46" s="42" t="s">
        <v>70</v>
      </c>
      <c r="F46" s="41" t="s">
        <v>482</v>
      </c>
      <c r="G46" s="41" t="s">
        <v>314</v>
      </c>
      <c r="H46" s="41">
        <v>0.1</v>
      </c>
      <c r="I46" s="41" t="s">
        <v>309</v>
      </c>
      <c r="J46" s="75" t="s">
        <v>31</v>
      </c>
    </row>
    <row r="47" spans="1:10" ht="13.8">
      <c r="A47" s="44" t="s">
        <v>17</v>
      </c>
      <c r="B47" s="42">
        <v>51</v>
      </c>
      <c r="C47" s="42"/>
      <c r="D47" s="41" t="s">
        <v>302</v>
      </c>
      <c r="E47" s="42" t="s">
        <v>71</v>
      </c>
      <c r="F47" s="41" t="s">
        <v>303</v>
      </c>
      <c r="G47" s="41" t="s">
        <v>31</v>
      </c>
      <c r="H47" s="41">
        <v>0.1</v>
      </c>
      <c r="I47" s="41" t="s">
        <v>310</v>
      </c>
      <c r="J47" s="75" t="s">
        <v>31</v>
      </c>
    </row>
    <row r="48" spans="1:10" ht="13.8">
      <c r="A48" s="44" t="s">
        <v>17</v>
      </c>
      <c r="B48" s="42">
        <v>52</v>
      </c>
      <c r="C48" s="42"/>
      <c r="D48" s="41" t="s">
        <v>302</v>
      </c>
      <c r="E48" s="42" t="s">
        <v>72</v>
      </c>
      <c r="F48" s="41" t="s">
        <v>304</v>
      </c>
      <c r="G48" s="41" t="s">
        <v>31</v>
      </c>
      <c r="H48" s="41">
        <v>0.1</v>
      </c>
      <c r="I48" s="41" t="s">
        <v>311</v>
      </c>
      <c r="J48" s="75" t="s">
        <v>31</v>
      </c>
    </row>
    <row r="49" spans="1:10" ht="13.8">
      <c r="A49" s="44" t="s">
        <v>17</v>
      </c>
      <c r="B49" s="42">
        <v>53</v>
      </c>
      <c r="C49" s="42"/>
      <c r="D49" s="41" t="s">
        <v>302</v>
      </c>
      <c r="E49" s="42" t="s">
        <v>73</v>
      </c>
      <c r="F49" s="41" t="s">
        <v>303</v>
      </c>
      <c r="G49" s="41" t="s">
        <v>31</v>
      </c>
      <c r="H49" s="41">
        <v>1</v>
      </c>
      <c r="I49" s="41" t="s">
        <v>74</v>
      </c>
      <c r="J49" s="75" t="s">
        <v>31</v>
      </c>
    </row>
    <row r="50" spans="1:10" ht="13.8">
      <c r="A50" s="44" t="s">
        <v>17</v>
      </c>
      <c r="B50" s="42">
        <v>54</v>
      </c>
      <c r="C50" s="42"/>
      <c r="D50" s="41" t="s">
        <v>302</v>
      </c>
      <c r="E50" s="42" t="s">
        <v>313</v>
      </c>
      <c r="F50" s="41" t="s">
        <v>303</v>
      </c>
      <c r="G50" s="41" t="s">
        <v>31</v>
      </c>
      <c r="H50" s="41">
        <v>0.1</v>
      </c>
      <c r="I50" s="41" t="s">
        <v>312</v>
      </c>
      <c r="J50" s="75" t="s">
        <v>31</v>
      </c>
    </row>
    <row r="51" spans="1:10" ht="13.8">
      <c r="A51" s="44" t="s">
        <v>17</v>
      </c>
      <c r="B51" s="42">
        <v>55</v>
      </c>
      <c r="C51" s="42"/>
      <c r="D51" s="41" t="s">
        <v>302</v>
      </c>
      <c r="E51" s="42" t="s">
        <v>75</v>
      </c>
      <c r="F51" s="41" t="s">
        <v>303</v>
      </c>
      <c r="G51" s="41" t="s">
        <v>31</v>
      </c>
      <c r="H51" s="41">
        <v>0.1</v>
      </c>
      <c r="I51" s="41" t="s">
        <v>33</v>
      </c>
      <c r="J51" s="75" t="s">
        <v>31</v>
      </c>
    </row>
    <row r="52" spans="1:10" ht="13.8">
      <c r="A52" s="44" t="s">
        <v>17</v>
      </c>
      <c r="B52" s="42">
        <v>56</v>
      </c>
      <c r="C52" s="42"/>
      <c r="D52" s="41" t="s">
        <v>302</v>
      </c>
      <c r="E52" s="42" t="s">
        <v>76</v>
      </c>
      <c r="F52" s="41" t="s">
        <v>303</v>
      </c>
      <c r="G52" s="41" t="s">
        <v>31</v>
      </c>
      <c r="H52" s="41">
        <v>0.1</v>
      </c>
      <c r="I52" s="41" t="s">
        <v>33</v>
      </c>
      <c r="J52" s="75" t="s">
        <v>31</v>
      </c>
    </row>
    <row r="53" spans="1:10" ht="13.8">
      <c r="A53" s="44" t="s">
        <v>17</v>
      </c>
      <c r="B53" s="42">
        <v>57</v>
      </c>
      <c r="C53" s="42"/>
      <c r="D53" s="41" t="s">
        <v>302</v>
      </c>
      <c r="E53" s="42" t="s">
        <v>77</v>
      </c>
      <c r="F53" s="41" t="s">
        <v>303</v>
      </c>
      <c r="G53" s="41" t="s">
        <v>31</v>
      </c>
      <c r="H53" s="41">
        <v>1</v>
      </c>
      <c r="I53" s="41" t="s">
        <v>78</v>
      </c>
      <c r="J53" s="75" t="s">
        <v>31</v>
      </c>
    </row>
    <row r="54" spans="1:10" ht="13.8">
      <c r="A54" s="44" t="s">
        <v>17</v>
      </c>
      <c r="B54" s="42">
        <v>58</v>
      </c>
      <c r="C54" s="42"/>
      <c r="D54" s="41" t="s">
        <v>302</v>
      </c>
      <c r="E54" s="42" t="s">
        <v>79</v>
      </c>
      <c r="F54" s="41" t="s">
        <v>303</v>
      </c>
      <c r="G54" s="41" t="s">
        <v>31</v>
      </c>
      <c r="H54" s="41">
        <v>1</v>
      </c>
      <c r="I54" s="41" t="s">
        <v>31</v>
      </c>
      <c r="J54" s="75" t="s">
        <v>31</v>
      </c>
    </row>
    <row r="55" spans="1:10" ht="13.8">
      <c r="A55" s="44" t="s">
        <v>17</v>
      </c>
      <c r="B55" s="42">
        <v>59</v>
      </c>
      <c r="C55" s="42"/>
      <c r="D55" s="41" t="s">
        <v>302</v>
      </c>
      <c r="E55" s="42" t="s">
        <v>80</v>
      </c>
      <c r="F55" s="41" t="s">
        <v>303</v>
      </c>
      <c r="G55" s="41" t="s">
        <v>31</v>
      </c>
      <c r="H55" s="41">
        <v>1</v>
      </c>
      <c r="I55" s="41" t="s">
        <v>31</v>
      </c>
      <c r="J55" s="75" t="s">
        <v>31</v>
      </c>
    </row>
    <row r="56" spans="1:10" ht="27.6">
      <c r="A56" s="44" t="s">
        <v>19</v>
      </c>
      <c r="B56" s="42">
        <v>60</v>
      </c>
      <c r="C56" s="42"/>
      <c r="D56" s="41" t="s">
        <v>302</v>
      </c>
      <c r="E56" s="42" t="s">
        <v>481</v>
      </c>
      <c r="F56" s="41" t="s">
        <v>303</v>
      </c>
      <c r="G56" s="41" t="s">
        <v>31</v>
      </c>
      <c r="H56" s="41">
        <v>1</v>
      </c>
      <c r="I56" s="41" t="s">
        <v>31</v>
      </c>
      <c r="J56" s="75" t="s">
        <v>31</v>
      </c>
    </row>
    <row r="57" spans="1:10" ht="13.8">
      <c r="A57" s="44" t="s">
        <v>19</v>
      </c>
      <c r="B57" s="42">
        <v>61</v>
      </c>
      <c r="C57" s="42"/>
      <c r="D57" s="41" t="s">
        <v>302</v>
      </c>
      <c r="E57" s="42" t="s">
        <v>478</v>
      </c>
      <c r="F57" s="41" t="s">
        <v>303</v>
      </c>
      <c r="G57" s="41" t="s">
        <v>31</v>
      </c>
      <c r="H57" s="41">
        <v>1</v>
      </c>
      <c r="I57" s="41" t="s">
        <v>320</v>
      </c>
      <c r="J57" s="75" t="s">
        <v>31</v>
      </c>
    </row>
    <row r="58" spans="1:10" ht="13.8">
      <c r="A58" s="44" t="s">
        <v>19</v>
      </c>
      <c r="B58" s="42">
        <v>62</v>
      </c>
      <c r="C58" s="42"/>
      <c r="D58" s="41" t="s">
        <v>302</v>
      </c>
      <c r="E58" s="42" t="s">
        <v>477</v>
      </c>
      <c r="F58" s="41" t="s">
        <v>303</v>
      </c>
      <c r="G58" s="41" t="s">
        <v>31</v>
      </c>
      <c r="H58" s="41">
        <v>1</v>
      </c>
      <c r="I58" s="41" t="s">
        <v>319</v>
      </c>
      <c r="J58" s="75" t="s">
        <v>31</v>
      </c>
    </row>
    <row r="59" spans="1:10" ht="13.8">
      <c r="A59" s="44" t="s">
        <v>19</v>
      </c>
      <c r="B59" s="42">
        <v>63</v>
      </c>
      <c r="C59" s="42"/>
      <c r="D59" s="41" t="s">
        <v>302</v>
      </c>
      <c r="E59" s="42" t="s">
        <v>479</v>
      </c>
      <c r="F59" s="41" t="s">
        <v>303</v>
      </c>
      <c r="G59" s="41" t="s">
        <v>31</v>
      </c>
      <c r="H59" s="41">
        <v>1</v>
      </c>
      <c r="I59" s="41" t="s">
        <v>320</v>
      </c>
      <c r="J59" s="75" t="s">
        <v>31</v>
      </c>
    </row>
    <row r="60" spans="1:10" ht="13.8">
      <c r="A60" s="44" t="s">
        <v>19</v>
      </c>
      <c r="B60" s="42">
        <v>64</v>
      </c>
      <c r="C60" s="42"/>
      <c r="D60" s="41" t="s">
        <v>302</v>
      </c>
      <c r="E60" s="42" t="s">
        <v>480</v>
      </c>
      <c r="F60" s="41" t="s">
        <v>303</v>
      </c>
      <c r="G60" s="41" t="s">
        <v>31</v>
      </c>
      <c r="H60" s="41">
        <v>1</v>
      </c>
      <c r="I60" s="41" t="s">
        <v>319</v>
      </c>
      <c r="J60" s="75" t="s">
        <v>31</v>
      </c>
    </row>
    <row r="61" spans="1:10" ht="13.8">
      <c r="A61" s="44" t="s">
        <v>81</v>
      </c>
      <c r="B61" s="42">
        <v>65</v>
      </c>
      <c r="C61" s="42"/>
      <c r="D61" s="41" t="s">
        <v>302</v>
      </c>
      <c r="E61" s="42" t="s">
        <v>82</v>
      </c>
      <c r="F61" s="41" t="s">
        <v>304</v>
      </c>
      <c r="G61" s="41" t="s">
        <v>31</v>
      </c>
      <c r="H61" s="41">
        <v>0.1</v>
      </c>
      <c r="I61" s="41" t="s">
        <v>31</v>
      </c>
      <c r="J61" s="75" t="s">
        <v>31</v>
      </c>
    </row>
    <row r="62" spans="1:10" ht="13.8">
      <c r="A62" s="44" t="s">
        <v>81</v>
      </c>
      <c r="B62" s="42">
        <v>66</v>
      </c>
      <c r="C62" s="42"/>
      <c r="D62" s="41" t="s">
        <v>302</v>
      </c>
      <c r="E62" s="42" t="s">
        <v>83</v>
      </c>
      <c r="F62" s="41" t="s">
        <v>304</v>
      </c>
      <c r="G62" s="41" t="s">
        <v>31</v>
      </c>
      <c r="H62" s="41">
        <v>0.1</v>
      </c>
      <c r="I62" s="41" t="s">
        <v>31</v>
      </c>
      <c r="J62" s="75" t="s">
        <v>31</v>
      </c>
    </row>
    <row r="63" spans="1:10" ht="13.8">
      <c r="A63" s="44" t="s">
        <v>81</v>
      </c>
      <c r="B63" s="42">
        <v>67</v>
      </c>
      <c r="C63" s="42"/>
      <c r="D63" s="41" t="s">
        <v>302</v>
      </c>
      <c r="E63" s="42" t="s">
        <v>84</v>
      </c>
      <c r="F63" s="41" t="s">
        <v>304</v>
      </c>
      <c r="G63" s="41" t="s">
        <v>31</v>
      </c>
      <c r="H63" s="41">
        <v>0.1</v>
      </c>
      <c r="I63" s="41" t="s">
        <v>31</v>
      </c>
      <c r="J63" s="75" t="s">
        <v>31</v>
      </c>
    </row>
    <row r="64" spans="1:10" ht="13.8">
      <c r="A64" s="44" t="s">
        <v>81</v>
      </c>
      <c r="B64" s="42">
        <v>68</v>
      </c>
      <c r="C64" s="42"/>
      <c r="D64" s="41" t="s">
        <v>302</v>
      </c>
      <c r="E64" s="42" t="s">
        <v>85</v>
      </c>
      <c r="F64" s="41" t="s">
        <v>304</v>
      </c>
      <c r="G64" s="41" t="s">
        <v>31</v>
      </c>
      <c r="H64" s="41">
        <v>0.1</v>
      </c>
      <c r="I64" s="41" t="s">
        <v>31</v>
      </c>
      <c r="J64" s="75" t="s">
        <v>31</v>
      </c>
    </row>
    <row r="65" spans="1:10" ht="13.8">
      <c r="A65" s="44" t="s">
        <v>86</v>
      </c>
      <c r="B65" s="42">
        <v>69</v>
      </c>
      <c r="C65" s="42"/>
      <c r="D65" s="41" t="s">
        <v>302</v>
      </c>
      <c r="E65" s="42" t="s">
        <v>87</v>
      </c>
      <c r="F65" s="41" t="s">
        <v>303</v>
      </c>
      <c r="G65" s="41" t="s">
        <v>31</v>
      </c>
      <c r="H65" s="41">
        <v>0.1</v>
      </c>
      <c r="I65" s="41" t="s">
        <v>31</v>
      </c>
      <c r="J65" s="75" t="s">
        <v>31</v>
      </c>
    </row>
    <row r="66" spans="1:10" ht="13.8">
      <c r="A66" s="44" t="s">
        <v>86</v>
      </c>
      <c r="B66" s="42">
        <v>70</v>
      </c>
      <c r="C66" s="42"/>
      <c r="D66" s="41" t="s">
        <v>302</v>
      </c>
      <c r="E66" s="42" t="s">
        <v>88</v>
      </c>
      <c r="F66" s="41" t="s">
        <v>303</v>
      </c>
      <c r="G66" s="41" t="s">
        <v>31</v>
      </c>
      <c r="H66" s="41">
        <v>1</v>
      </c>
      <c r="I66" s="41" t="s">
        <v>31</v>
      </c>
      <c r="J66" s="75" t="s">
        <v>31</v>
      </c>
    </row>
    <row r="67" spans="1:10" ht="13.8">
      <c r="A67" s="44" t="s">
        <v>86</v>
      </c>
      <c r="B67" s="42">
        <v>71</v>
      </c>
      <c r="C67" s="42"/>
      <c r="D67" s="41" t="s">
        <v>302</v>
      </c>
      <c r="E67" s="42" t="s">
        <v>89</v>
      </c>
      <c r="F67" s="41" t="s">
        <v>303</v>
      </c>
      <c r="G67" s="41" t="s">
        <v>31</v>
      </c>
      <c r="H67" s="41">
        <v>1</v>
      </c>
      <c r="I67" s="41" t="s">
        <v>31</v>
      </c>
      <c r="J67" s="75" t="s">
        <v>31</v>
      </c>
    </row>
    <row r="68" spans="1:10" ht="13.8" customHeight="1">
      <c r="A68" s="44" t="s">
        <v>90</v>
      </c>
      <c r="B68" s="42">
        <v>72</v>
      </c>
      <c r="C68" s="41">
        <v>1</v>
      </c>
      <c r="D68" s="41" t="s">
        <v>302</v>
      </c>
      <c r="E68" s="42" t="s">
        <v>94</v>
      </c>
      <c r="F68" s="41" t="s">
        <v>303</v>
      </c>
      <c r="G68" s="41" t="s">
        <v>31</v>
      </c>
      <c r="H68" s="41">
        <v>1</v>
      </c>
      <c r="I68" s="41" t="s">
        <v>31</v>
      </c>
      <c r="J68" s="83" t="s">
        <v>524</v>
      </c>
    </row>
    <row r="69" spans="1:10" ht="13.8" customHeight="1">
      <c r="A69" s="44" t="s">
        <v>90</v>
      </c>
      <c r="B69" s="42">
        <v>72</v>
      </c>
      <c r="C69" s="41">
        <v>2</v>
      </c>
      <c r="D69" s="41" t="s">
        <v>302</v>
      </c>
      <c r="E69" s="42" t="s">
        <v>94</v>
      </c>
      <c r="F69" s="41" t="s">
        <v>303</v>
      </c>
      <c r="G69" s="41" t="s">
        <v>31</v>
      </c>
      <c r="H69" s="41">
        <v>1</v>
      </c>
      <c r="I69" s="41" t="s">
        <v>31</v>
      </c>
      <c r="J69" s="83" t="s">
        <v>524</v>
      </c>
    </row>
    <row r="70" spans="1:10" ht="13.8" customHeight="1">
      <c r="A70" s="44" t="s">
        <v>90</v>
      </c>
      <c r="B70" s="42">
        <v>72</v>
      </c>
      <c r="C70" s="41">
        <v>3</v>
      </c>
      <c r="D70" s="41" t="s">
        <v>302</v>
      </c>
      <c r="E70" s="42" t="s">
        <v>94</v>
      </c>
      <c r="F70" s="41" t="s">
        <v>303</v>
      </c>
      <c r="G70" s="41" t="s">
        <v>31</v>
      </c>
      <c r="H70" s="41">
        <v>1</v>
      </c>
      <c r="I70" s="41" t="s">
        <v>31</v>
      </c>
      <c r="J70" s="83" t="s">
        <v>524</v>
      </c>
    </row>
    <row r="71" spans="1:10" ht="13.8" customHeight="1">
      <c r="A71" s="44" t="s">
        <v>90</v>
      </c>
      <c r="B71" s="42">
        <v>72</v>
      </c>
      <c r="C71" s="41">
        <v>4</v>
      </c>
      <c r="D71" s="41" t="s">
        <v>302</v>
      </c>
      <c r="E71" s="42" t="s">
        <v>94</v>
      </c>
      <c r="F71" s="41" t="s">
        <v>303</v>
      </c>
      <c r="G71" s="41" t="s">
        <v>31</v>
      </c>
      <c r="H71" s="41">
        <v>1</v>
      </c>
      <c r="I71" s="41" t="s">
        <v>31</v>
      </c>
      <c r="J71" s="83" t="s">
        <v>524</v>
      </c>
    </row>
    <row r="72" spans="1:10" ht="13.8" customHeight="1">
      <c r="A72" s="44" t="s">
        <v>90</v>
      </c>
      <c r="B72" s="42">
        <v>72</v>
      </c>
      <c r="C72" s="41">
        <v>5</v>
      </c>
      <c r="D72" s="41" t="s">
        <v>302</v>
      </c>
      <c r="E72" s="42" t="s">
        <v>93</v>
      </c>
      <c r="F72" s="41" t="s">
        <v>303</v>
      </c>
      <c r="G72" s="41" t="s">
        <v>31</v>
      </c>
      <c r="H72" s="41">
        <v>1</v>
      </c>
      <c r="I72" s="41" t="s">
        <v>31</v>
      </c>
      <c r="J72" s="83" t="s">
        <v>524</v>
      </c>
    </row>
    <row r="73" spans="1:10" ht="13.8" customHeight="1">
      <c r="A73" s="44" t="s">
        <v>90</v>
      </c>
      <c r="B73" s="42">
        <v>72</v>
      </c>
      <c r="C73" s="41">
        <v>6</v>
      </c>
      <c r="D73" s="41" t="s">
        <v>302</v>
      </c>
      <c r="E73" s="42" t="s">
        <v>93</v>
      </c>
      <c r="F73" s="41" t="s">
        <v>303</v>
      </c>
      <c r="G73" s="41" t="s">
        <v>31</v>
      </c>
      <c r="H73" s="41">
        <v>1</v>
      </c>
      <c r="I73" s="41" t="s">
        <v>31</v>
      </c>
      <c r="J73" s="83" t="s">
        <v>524</v>
      </c>
    </row>
    <row r="74" spans="1:10" ht="13.8" customHeight="1">
      <c r="A74" s="44" t="s">
        <v>90</v>
      </c>
      <c r="B74" s="42">
        <v>72</v>
      </c>
      <c r="C74" s="41">
        <v>7</v>
      </c>
      <c r="D74" s="41" t="s">
        <v>302</v>
      </c>
      <c r="E74" s="42" t="s">
        <v>93</v>
      </c>
      <c r="F74" s="41" t="s">
        <v>303</v>
      </c>
      <c r="G74" s="41" t="s">
        <v>31</v>
      </c>
      <c r="H74" s="41">
        <v>1</v>
      </c>
      <c r="I74" s="41" t="s">
        <v>31</v>
      </c>
      <c r="J74" s="83" t="s">
        <v>524</v>
      </c>
    </row>
    <row r="75" spans="1:10" ht="13.8" customHeight="1">
      <c r="A75" s="44" t="s">
        <v>90</v>
      </c>
      <c r="B75" s="42">
        <v>72</v>
      </c>
      <c r="C75" s="41">
        <v>8</v>
      </c>
      <c r="D75" s="41" t="s">
        <v>302</v>
      </c>
      <c r="E75" s="42" t="s">
        <v>93</v>
      </c>
      <c r="F75" s="41" t="s">
        <v>303</v>
      </c>
      <c r="G75" s="41" t="s">
        <v>31</v>
      </c>
      <c r="H75" s="41">
        <v>1</v>
      </c>
      <c r="I75" s="41" t="s">
        <v>31</v>
      </c>
      <c r="J75" s="83" t="s">
        <v>524</v>
      </c>
    </row>
    <row r="76" spans="1:10" ht="13.8" customHeight="1">
      <c r="A76" s="44" t="s">
        <v>90</v>
      </c>
      <c r="B76" s="42">
        <v>72</v>
      </c>
      <c r="C76" s="41">
        <v>9</v>
      </c>
      <c r="D76" s="41" t="s">
        <v>302</v>
      </c>
      <c r="E76" s="42" t="s">
        <v>92</v>
      </c>
      <c r="F76" s="41" t="s">
        <v>303</v>
      </c>
      <c r="G76" s="41" t="s">
        <v>31</v>
      </c>
      <c r="H76" s="41">
        <v>1</v>
      </c>
      <c r="I76" s="41" t="s">
        <v>31</v>
      </c>
      <c r="J76" s="83" t="s">
        <v>524</v>
      </c>
    </row>
    <row r="77" spans="1:10" ht="13.8" customHeight="1">
      <c r="A77" s="44" t="s">
        <v>90</v>
      </c>
      <c r="B77" s="42">
        <v>72</v>
      </c>
      <c r="C77" s="41">
        <v>10</v>
      </c>
      <c r="D77" s="41" t="s">
        <v>302</v>
      </c>
      <c r="E77" s="42" t="s">
        <v>92</v>
      </c>
      <c r="F77" s="41" t="s">
        <v>303</v>
      </c>
      <c r="G77" s="41" t="s">
        <v>31</v>
      </c>
      <c r="H77" s="41">
        <v>1</v>
      </c>
      <c r="I77" s="41" t="s">
        <v>31</v>
      </c>
      <c r="J77" s="83" t="s">
        <v>524</v>
      </c>
    </row>
    <row r="78" spans="1:10" ht="13.8" customHeight="1">
      <c r="A78" s="44" t="s">
        <v>90</v>
      </c>
      <c r="B78" s="42">
        <v>72</v>
      </c>
      <c r="C78" s="41">
        <v>11</v>
      </c>
      <c r="D78" s="41" t="s">
        <v>302</v>
      </c>
      <c r="E78" s="42" t="s">
        <v>92</v>
      </c>
      <c r="F78" s="41" t="s">
        <v>303</v>
      </c>
      <c r="G78" s="41" t="s">
        <v>31</v>
      </c>
      <c r="H78" s="41">
        <v>1</v>
      </c>
      <c r="I78" s="41" t="s">
        <v>31</v>
      </c>
      <c r="J78" s="83" t="s">
        <v>524</v>
      </c>
    </row>
    <row r="79" spans="1:10" ht="13.8" customHeight="1">
      <c r="A79" s="44" t="s">
        <v>90</v>
      </c>
      <c r="B79" s="42">
        <v>72</v>
      </c>
      <c r="C79" s="41">
        <v>12</v>
      </c>
      <c r="D79" s="41" t="s">
        <v>302</v>
      </c>
      <c r="E79" s="42" t="s">
        <v>92</v>
      </c>
      <c r="F79" s="41" t="s">
        <v>303</v>
      </c>
      <c r="G79" s="41" t="s">
        <v>31</v>
      </c>
      <c r="H79" s="41">
        <v>1</v>
      </c>
      <c r="I79" s="41" t="s">
        <v>31</v>
      </c>
      <c r="J79" s="83" t="s">
        <v>524</v>
      </c>
    </row>
    <row r="80" spans="1:10" ht="13.8" customHeight="1">
      <c r="A80" s="44" t="s">
        <v>90</v>
      </c>
      <c r="B80" s="42">
        <v>72</v>
      </c>
      <c r="C80" s="41">
        <v>13</v>
      </c>
      <c r="D80" s="41" t="s">
        <v>302</v>
      </c>
      <c r="E80" s="42" t="s">
        <v>91</v>
      </c>
      <c r="F80" s="41" t="s">
        <v>303</v>
      </c>
      <c r="G80" s="41" t="s">
        <v>31</v>
      </c>
      <c r="H80" s="41">
        <v>1</v>
      </c>
      <c r="I80" s="41" t="s">
        <v>31</v>
      </c>
      <c r="J80" s="83" t="s">
        <v>524</v>
      </c>
    </row>
    <row r="81" spans="1:10" ht="13.8" customHeight="1">
      <c r="A81" s="44" t="s">
        <v>90</v>
      </c>
      <c r="B81" s="42">
        <v>72</v>
      </c>
      <c r="C81" s="41">
        <v>14</v>
      </c>
      <c r="D81" s="41" t="s">
        <v>302</v>
      </c>
      <c r="E81" s="42" t="s">
        <v>91</v>
      </c>
      <c r="F81" s="41" t="s">
        <v>303</v>
      </c>
      <c r="G81" s="41" t="s">
        <v>31</v>
      </c>
      <c r="H81" s="41">
        <v>1</v>
      </c>
      <c r="I81" s="41" t="s">
        <v>31</v>
      </c>
      <c r="J81" s="83" t="s">
        <v>524</v>
      </c>
    </row>
    <row r="82" spans="1:10" ht="13.8" customHeight="1">
      <c r="A82" s="44" t="s">
        <v>90</v>
      </c>
      <c r="B82" s="42">
        <v>72</v>
      </c>
      <c r="C82" s="41">
        <v>15</v>
      </c>
      <c r="D82" s="41" t="s">
        <v>302</v>
      </c>
      <c r="E82" s="42" t="s">
        <v>91</v>
      </c>
      <c r="F82" s="41" t="s">
        <v>303</v>
      </c>
      <c r="G82" s="41" t="s">
        <v>31</v>
      </c>
      <c r="H82" s="41">
        <v>1</v>
      </c>
      <c r="I82" s="41" t="s">
        <v>31</v>
      </c>
      <c r="J82" s="83" t="s">
        <v>524</v>
      </c>
    </row>
    <row r="83" spans="1:10" ht="13.8" customHeight="1">
      <c r="A83" s="44" t="s">
        <v>90</v>
      </c>
      <c r="B83" s="42">
        <v>72</v>
      </c>
      <c r="C83" s="41">
        <v>16</v>
      </c>
      <c r="D83" s="41" t="s">
        <v>302</v>
      </c>
      <c r="E83" s="42" t="s">
        <v>91</v>
      </c>
      <c r="F83" s="41" t="s">
        <v>303</v>
      </c>
      <c r="G83" s="41" t="s">
        <v>31</v>
      </c>
      <c r="H83" s="41">
        <v>1</v>
      </c>
      <c r="I83" s="41" t="s">
        <v>31</v>
      </c>
      <c r="J83" s="83" t="s">
        <v>524</v>
      </c>
    </row>
    <row r="84" spans="1:10" ht="13.8" customHeight="1">
      <c r="A84" s="44" t="s">
        <v>95</v>
      </c>
      <c r="B84" s="42">
        <v>73</v>
      </c>
      <c r="C84" s="41">
        <v>1</v>
      </c>
      <c r="D84" s="41" t="s">
        <v>302</v>
      </c>
      <c r="E84" s="42" t="s">
        <v>99</v>
      </c>
      <c r="F84" s="41" t="s">
        <v>303</v>
      </c>
      <c r="G84" s="41" t="s">
        <v>31</v>
      </c>
      <c r="H84" s="41">
        <v>1</v>
      </c>
      <c r="I84" s="41" t="s">
        <v>31</v>
      </c>
      <c r="J84" s="83" t="s">
        <v>524</v>
      </c>
    </row>
    <row r="85" spans="1:10" ht="13.8" customHeight="1">
      <c r="A85" s="44" t="s">
        <v>95</v>
      </c>
      <c r="B85" s="42">
        <v>73</v>
      </c>
      <c r="C85" s="41">
        <v>2</v>
      </c>
      <c r="D85" s="41" t="s">
        <v>302</v>
      </c>
      <c r="E85" s="42" t="s">
        <v>99</v>
      </c>
      <c r="F85" s="41" t="s">
        <v>303</v>
      </c>
      <c r="G85" s="41" t="s">
        <v>31</v>
      </c>
      <c r="H85" s="41">
        <v>1</v>
      </c>
      <c r="I85" s="41" t="s">
        <v>31</v>
      </c>
      <c r="J85" s="83" t="s">
        <v>524</v>
      </c>
    </row>
    <row r="86" spans="1:10" ht="13.8" customHeight="1">
      <c r="A86" s="44" t="s">
        <v>95</v>
      </c>
      <c r="B86" s="42">
        <v>73</v>
      </c>
      <c r="C86" s="41">
        <v>3</v>
      </c>
      <c r="D86" s="41" t="s">
        <v>302</v>
      </c>
      <c r="E86" s="42" t="s">
        <v>99</v>
      </c>
      <c r="F86" s="41" t="s">
        <v>303</v>
      </c>
      <c r="G86" s="41" t="s">
        <v>31</v>
      </c>
      <c r="H86" s="41">
        <v>1</v>
      </c>
      <c r="I86" s="41" t="s">
        <v>31</v>
      </c>
      <c r="J86" s="83" t="s">
        <v>524</v>
      </c>
    </row>
    <row r="87" spans="1:10" ht="13.8" customHeight="1">
      <c r="A87" s="44" t="s">
        <v>95</v>
      </c>
      <c r="B87" s="42">
        <v>73</v>
      </c>
      <c r="C87" s="41">
        <v>4</v>
      </c>
      <c r="D87" s="41" t="s">
        <v>302</v>
      </c>
      <c r="E87" s="42" t="s">
        <v>99</v>
      </c>
      <c r="F87" s="41" t="s">
        <v>303</v>
      </c>
      <c r="G87" s="41" t="s">
        <v>31</v>
      </c>
      <c r="H87" s="41">
        <v>1</v>
      </c>
      <c r="I87" s="41" t="s">
        <v>31</v>
      </c>
      <c r="J87" s="83" t="s">
        <v>524</v>
      </c>
    </row>
    <row r="88" spans="1:10" ht="13.8" customHeight="1">
      <c r="A88" s="44" t="s">
        <v>95</v>
      </c>
      <c r="B88" s="42">
        <v>73</v>
      </c>
      <c r="C88" s="41">
        <v>5</v>
      </c>
      <c r="D88" s="41" t="s">
        <v>302</v>
      </c>
      <c r="E88" s="42" t="s">
        <v>98</v>
      </c>
      <c r="F88" s="41" t="s">
        <v>303</v>
      </c>
      <c r="G88" s="41" t="s">
        <v>31</v>
      </c>
      <c r="H88" s="41">
        <v>1</v>
      </c>
      <c r="I88" s="41" t="s">
        <v>31</v>
      </c>
      <c r="J88" s="83" t="s">
        <v>524</v>
      </c>
    </row>
    <row r="89" spans="1:10" ht="13.8" customHeight="1">
      <c r="A89" s="44" t="s">
        <v>95</v>
      </c>
      <c r="B89" s="42">
        <v>73</v>
      </c>
      <c r="C89" s="41">
        <v>6</v>
      </c>
      <c r="D89" s="41" t="s">
        <v>302</v>
      </c>
      <c r="E89" s="42" t="s">
        <v>98</v>
      </c>
      <c r="F89" s="41" t="s">
        <v>303</v>
      </c>
      <c r="G89" s="41" t="s">
        <v>31</v>
      </c>
      <c r="H89" s="41">
        <v>1</v>
      </c>
      <c r="I89" s="41" t="s">
        <v>31</v>
      </c>
      <c r="J89" s="83" t="s">
        <v>524</v>
      </c>
    </row>
    <row r="90" spans="1:10" ht="13.8" customHeight="1">
      <c r="A90" s="44" t="s">
        <v>95</v>
      </c>
      <c r="B90" s="42">
        <v>73</v>
      </c>
      <c r="C90" s="41">
        <v>7</v>
      </c>
      <c r="D90" s="41" t="s">
        <v>302</v>
      </c>
      <c r="E90" s="42" t="s">
        <v>98</v>
      </c>
      <c r="F90" s="41" t="s">
        <v>303</v>
      </c>
      <c r="G90" s="41" t="s">
        <v>31</v>
      </c>
      <c r="H90" s="41">
        <v>1</v>
      </c>
      <c r="I90" s="41" t="s">
        <v>31</v>
      </c>
      <c r="J90" s="83" t="s">
        <v>524</v>
      </c>
    </row>
    <row r="91" spans="1:10" ht="13.8" customHeight="1">
      <c r="A91" s="44" t="s">
        <v>95</v>
      </c>
      <c r="B91" s="42">
        <v>73</v>
      </c>
      <c r="C91" s="41">
        <v>8</v>
      </c>
      <c r="D91" s="41" t="s">
        <v>302</v>
      </c>
      <c r="E91" s="42" t="s">
        <v>98</v>
      </c>
      <c r="F91" s="41" t="s">
        <v>303</v>
      </c>
      <c r="G91" s="41" t="s">
        <v>31</v>
      </c>
      <c r="H91" s="41">
        <v>1</v>
      </c>
      <c r="I91" s="41" t="s">
        <v>31</v>
      </c>
      <c r="J91" s="83" t="s">
        <v>524</v>
      </c>
    </row>
    <row r="92" spans="1:10" ht="14.4" customHeight="1">
      <c r="A92" s="44" t="s">
        <v>95</v>
      </c>
      <c r="B92" s="42">
        <v>73</v>
      </c>
      <c r="C92" s="41">
        <v>9</v>
      </c>
      <c r="D92" s="41" t="s">
        <v>302</v>
      </c>
      <c r="E92" s="42" t="s">
        <v>97</v>
      </c>
      <c r="F92" s="41" t="s">
        <v>303</v>
      </c>
      <c r="G92" s="41" t="s">
        <v>31</v>
      </c>
      <c r="H92" s="41">
        <v>1</v>
      </c>
      <c r="I92" s="41" t="s">
        <v>31</v>
      </c>
      <c r="J92" s="83" t="s">
        <v>524</v>
      </c>
    </row>
    <row r="93" spans="1:10" ht="14.4" customHeight="1">
      <c r="A93" s="44" t="s">
        <v>95</v>
      </c>
      <c r="B93" s="42">
        <v>73</v>
      </c>
      <c r="C93" s="41">
        <v>10</v>
      </c>
      <c r="D93" s="41" t="s">
        <v>302</v>
      </c>
      <c r="E93" s="42" t="s">
        <v>97</v>
      </c>
      <c r="F93" s="41" t="s">
        <v>303</v>
      </c>
      <c r="G93" s="41" t="s">
        <v>31</v>
      </c>
      <c r="H93" s="41">
        <v>1</v>
      </c>
      <c r="I93" s="41" t="s">
        <v>31</v>
      </c>
      <c r="J93" s="83" t="s">
        <v>524</v>
      </c>
    </row>
    <row r="94" spans="1:10" ht="14.4" customHeight="1">
      <c r="A94" s="44" t="s">
        <v>95</v>
      </c>
      <c r="B94" s="42">
        <v>73</v>
      </c>
      <c r="C94" s="41">
        <v>11</v>
      </c>
      <c r="D94" s="41" t="s">
        <v>302</v>
      </c>
      <c r="E94" s="42" t="s">
        <v>97</v>
      </c>
      <c r="F94" s="41" t="s">
        <v>303</v>
      </c>
      <c r="G94" s="41" t="s">
        <v>31</v>
      </c>
      <c r="H94" s="41">
        <v>1</v>
      </c>
      <c r="I94" s="41" t="s">
        <v>31</v>
      </c>
      <c r="J94" s="83" t="s">
        <v>524</v>
      </c>
    </row>
    <row r="95" spans="1:10" ht="14.4" customHeight="1">
      <c r="A95" s="44" t="s">
        <v>95</v>
      </c>
      <c r="B95" s="42">
        <v>73</v>
      </c>
      <c r="C95" s="41">
        <v>12</v>
      </c>
      <c r="D95" s="41" t="s">
        <v>302</v>
      </c>
      <c r="E95" s="42" t="s">
        <v>97</v>
      </c>
      <c r="F95" s="41" t="s">
        <v>303</v>
      </c>
      <c r="G95" s="41" t="s">
        <v>31</v>
      </c>
      <c r="H95" s="41">
        <v>1</v>
      </c>
      <c r="I95" s="41" t="s">
        <v>31</v>
      </c>
      <c r="J95" s="83" t="s">
        <v>524</v>
      </c>
    </row>
    <row r="96" spans="1:10" ht="14.4" customHeight="1">
      <c r="A96" s="44" t="s">
        <v>95</v>
      </c>
      <c r="B96" s="42">
        <v>73</v>
      </c>
      <c r="C96" s="41">
        <v>13</v>
      </c>
      <c r="D96" s="41" t="s">
        <v>302</v>
      </c>
      <c r="E96" s="42" t="s">
        <v>96</v>
      </c>
      <c r="F96" s="41" t="s">
        <v>303</v>
      </c>
      <c r="G96" s="41" t="s">
        <v>31</v>
      </c>
      <c r="H96" s="41">
        <v>1</v>
      </c>
      <c r="I96" s="41" t="s">
        <v>31</v>
      </c>
      <c r="J96" s="83" t="s">
        <v>524</v>
      </c>
    </row>
    <row r="97" spans="1:10" ht="14.4" customHeight="1">
      <c r="A97" s="44" t="s">
        <v>95</v>
      </c>
      <c r="B97" s="42">
        <v>73</v>
      </c>
      <c r="C97" s="41">
        <v>14</v>
      </c>
      <c r="D97" s="41" t="s">
        <v>302</v>
      </c>
      <c r="E97" s="42" t="s">
        <v>96</v>
      </c>
      <c r="F97" s="41" t="s">
        <v>303</v>
      </c>
      <c r="G97" s="41" t="s">
        <v>31</v>
      </c>
      <c r="H97" s="41">
        <v>1</v>
      </c>
      <c r="I97" s="41" t="s">
        <v>31</v>
      </c>
      <c r="J97" s="83" t="s">
        <v>524</v>
      </c>
    </row>
    <row r="98" spans="1:10" ht="14.4" customHeight="1">
      <c r="A98" s="44" t="s">
        <v>95</v>
      </c>
      <c r="B98" s="42">
        <v>73</v>
      </c>
      <c r="C98" s="41">
        <v>15</v>
      </c>
      <c r="D98" s="41" t="s">
        <v>302</v>
      </c>
      <c r="E98" s="42" t="s">
        <v>96</v>
      </c>
      <c r="F98" s="41" t="s">
        <v>303</v>
      </c>
      <c r="G98" s="41" t="s">
        <v>31</v>
      </c>
      <c r="H98" s="41">
        <v>1</v>
      </c>
      <c r="I98" s="41" t="s">
        <v>31</v>
      </c>
      <c r="J98" s="83" t="s">
        <v>524</v>
      </c>
    </row>
    <row r="99" spans="1:10" ht="14.4" customHeight="1">
      <c r="A99" s="44" t="s">
        <v>95</v>
      </c>
      <c r="B99" s="42">
        <v>73</v>
      </c>
      <c r="C99" s="41">
        <v>16</v>
      </c>
      <c r="D99" s="41" t="s">
        <v>302</v>
      </c>
      <c r="E99" s="42" t="s">
        <v>96</v>
      </c>
      <c r="F99" s="41" t="s">
        <v>303</v>
      </c>
      <c r="G99" s="41" t="s">
        <v>31</v>
      </c>
      <c r="H99" s="41">
        <v>1</v>
      </c>
      <c r="I99" s="41" t="s">
        <v>31</v>
      </c>
      <c r="J99" s="83" t="s">
        <v>524</v>
      </c>
    </row>
    <row r="100" spans="1:10" ht="14.4" customHeight="1">
      <c r="A100" s="44" t="s">
        <v>100</v>
      </c>
      <c r="B100" s="42">
        <v>74</v>
      </c>
      <c r="C100" s="41">
        <v>1</v>
      </c>
      <c r="D100" s="41" t="s">
        <v>302</v>
      </c>
      <c r="E100" s="42" t="s">
        <v>104</v>
      </c>
      <c r="F100" s="41" t="s">
        <v>303</v>
      </c>
      <c r="G100" s="41" t="s">
        <v>31</v>
      </c>
      <c r="H100" s="41">
        <v>1</v>
      </c>
      <c r="I100" s="41" t="s">
        <v>31</v>
      </c>
      <c r="J100" s="83" t="s">
        <v>524</v>
      </c>
    </row>
    <row r="101" spans="1:10" ht="14.4" customHeight="1">
      <c r="A101" s="44" t="s">
        <v>100</v>
      </c>
      <c r="B101" s="42">
        <v>74</v>
      </c>
      <c r="C101" s="41">
        <v>2</v>
      </c>
      <c r="D101" s="41" t="s">
        <v>302</v>
      </c>
      <c r="E101" s="42" t="s">
        <v>104</v>
      </c>
      <c r="F101" s="41" t="s">
        <v>303</v>
      </c>
      <c r="G101" s="41" t="s">
        <v>31</v>
      </c>
      <c r="H101" s="41">
        <v>1</v>
      </c>
      <c r="I101" s="41" t="s">
        <v>31</v>
      </c>
      <c r="J101" s="83" t="s">
        <v>524</v>
      </c>
    </row>
    <row r="102" spans="1:10" ht="14.4" customHeight="1">
      <c r="A102" s="44" t="s">
        <v>100</v>
      </c>
      <c r="B102" s="42">
        <v>74</v>
      </c>
      <c r="C102" s="41">
        <v>3</v>
      </c>
      <c r="D102" s="41" t="s">
        <v>302</v>
      </c>
      <c r="E102" s="42" t="s">
        <v>104</v>
      </c>
      <c r="F102" s="41" t="s">
        <v>303</v>
      </c>
      <c r="G102" s="41" t="s">
        <v>31</v>
      </c>
      <c r="H102" s="41">
        <v>1</v>
      </c>
      <c r="I102" s="41" t="s">
        <v>31</v>
      </c>
      <c r="J102" s="83" t="s">
        <v>524</v>
      </c>
    </row>
    <row r="103" spans="1:10" ht="14.4" customHeight="1">
      <c r="A103" s="44" t="s">
        <v>100</v>
      </c>
      <c r="B103" s="42">
        <v>74</v>
      </c>
      <c r="C103" s="41">
        <v>4</v>
      </c>
      <c r="D103" s="41" t="s">
        <v>302</v>
      </c>
      <c r="E103" s="42" t="s">
        <v>104</v>
      </c>
      <c r="F103" s="41" t="s">
        <v>303</v>
      </c>
      <c r="G103" s="41" t="s">
        <v>31</v>
      </c>
      <c r="H103" s="41">
        <v>1</v>
      </c>
      <c r="I103" s="41" t="s">
        <v>31</v>
      </c>
      <c r="J103" s="83" t="s">
        <v>524</v>
      </c>
    </row>
    <row r="104" spans="1:10" ht="14.4" customHeight="1">
      <c r="A104" s="44" t="s">
        <v>100</v>
      </c>
      <c r="B104" s="42">
        <v>74</v>
      </c>
      <c r="C104" s="41">
        <v>5</v>
      </c>
      <c r="D104" s="41" t="s">
        <v>302</v>
      </c>
      <c r="E104" s="42" t="s">
        <v>103</v>
      </c>
      <c r="F104" s="41" t="s">
        <v>303</v>
      </c>
      <c r="G104" s="41" t="s">
        <v>31</v>
      </c>
      <c r="H104" s="41">
        <v>1</v>
      </c>
      <c r="I104" s="41" t="s">
        <v>31</v>
      </c>
      <c r="J104" s="83" t="s">
        <v>524</v>
      </c>
    </row>
    <row r="105" spans="1:10" ht="14.4" customHeight="1">
      <c r="A105" s="44" t="s">
        <v>100</v>
      </c>
      <c r="B105" s="42">
        <v>74</v>
      </c>
      <c r="C105" s="41">
        <v>6</v>
      </c>
      <c r="D105" s="41" t="s">
        <v>302</v>
      </c>
      <c r="E105" s="42" t="s">
        <v>103</v>
      </c>
      <c r="F105" s="41" t="s">
        <v>303</v>
      </c>
      <c r="G105" s="41" t="s">
        <v>31</v>
      </c>
      <c r="H105" s="41">
        <v>1</v>
      </c>
      <c r="I105" s="41" t="s">
        <v>31</v>
      </c>
      <c r="J105" s="83" t="s">
        <v>524</v>
      </c>
    </row>
    <row r="106" spans="1:10" ht="14.4" customHeight="1">
      <c r="A106" s="44" t="s">
        <v>100</v>
      </c>
      <c r="B106" s="42">
        <v>74</v>
      </c>
      <c r="C106" s="41">
        <v>7</v>
      </c>
      <c r="D106" s="41" t="s">
        <v>302</v>
      </c>
      <c r="E106" s="42" t="s">
        <v>103</v>
      </c>
      <c r="F106" s="41" t="s">
        <v>303</v>
      </c>
      <c r="G106" s="41" t="s">
        <v>31</v>
      </c>
      <c r="H106" s="41">
        <v>1</v>
      </c>
      <c r="I106" s="41" t="s">
        <v>31</v>
      </c>
      <c r="J106" s="83" t="s">
        <v>524</v>
      </c>
    </row>
    <row r="107" spans="1:10" ht="14.4" customHeight="1">
      <c r="A107" s="44" t="s">
        <v>100</v>
      </c>
      <c r="B107" s="42">
        <v>74</v>
      </c>
      <c r="C107" s="41">
        <v>8</v>
      </c>
      <c r="D107" s="41" t="s">
        <v>302</v>
      </c>
      <c r="E107" s="42" t="s">
        <v>103</v>
      </c>
      <c r="F107" s="41" t="s">
        <v>303</v>
      </c>
      <c r="G107" s="41" t="s">
        <v>31</v>
      </c>
      <c r="H107" s="41">
        <v>1</v>
      </c>
      <c r="I107" s="41" t="s">
        <v>31</v>
      </c>
      <c r="J107" s="83" t="s">
        <v>524</v>
      </c>
    </row>
    <row r="108" spans="1:10" ht="14.4" customHeight="1">
      <c r="A108" s="44" t="s">
        <v>100</v>
      </c>
      <c r="B108" s="42">
        <v>74</v>
      </c>
      <c r="C108" s="41">
        <v>9</v>
      </c>
      <c r="D108" s="41" t="s">
        <v>302</v>
      </c>
      <c r="E108" s="42" t="s">
        <v>102</v>
      </c>
      <c r="F108" s="41" t="s">
        <v>303</v>
      </c>
      <c r="G108" s="41" t="s">
        <v>31</v>
      </c>
      <c r="H108" s="41">
        <v>1</v>
      </c>
      <c r="I108" s="41" t="s">
        <v>31</v>
      </c>
      <c r="J108" s="83" t="s">
        <v>524</v>
      </c>
    </row>
    <row r="109" spans="1:10" ht="14.4" customHeight="1">
      <c r="A109" s="44" t="s">
        <v>100</v>
      </c>
      <c r="B109" s="42">
        <v>74</v>
      </c>
      <c r="C109" s="41">
        <v>10</v>
      </c>
      <c r="D109" s="41" t="s">
        <v>302</v>
      </c>
      <c r="E109" s="42" t="s">
        <v>102</v>
      </c>
      <c r="F109" s="41" t="s">
        <v>303</v>
      </c>
      <c r="G109" s="41" t="s">
        <v>31</v>
      </c>
      <c r="H109" s="41">
        <v>1</v>
      </c>
      <c r="I109" s="41" t="s">
        <v>31</v>
      </c>
      <c r="J109" s="83" t="s">
        <v>524</v>
      </c>
    </row>
    <row r="110" spans="1:10" ht="14.4" customHeight="1">
      <c r="A110" s="44" t="s">
        <v>100</v>
      </c>
      <c r="B110" s="42">
        <v>74</v>
      </c>
      <c r="C110" s="41">
        <v>11</v>
      </c>
      <c r="D110" s="41" t="s">
        <v>302</v>
      </c>
      <c r="E110" s="42" t="s">
        <v>102</v>
      </c>
      <c r="F110" s="41" t="s">
        <v>303</v>
      </c>
      <c r="G110" s="41" t="s">
        <v>31</v>
      </c>
      <c r="H110" s="41">
        <v>1</v>
      </c>
      <c r="I110" s="41" t="s">
        <v>31</v>
      </c>
      <c r="J110" s="83" t="s">
        <v>524</v>
      </c>
    </row>
    <row r="111" spans="1:10" ht="14.4" customHeight="1">
      <c r="A111" s="44" t="s">
        <v>100</v>
      </c>
      <c r="B111" s="42">
        <v>74</v>
      </c>
      <c r="C111" s="41">
        <v>12</v>
      </c>
      <c r="D111" s="41" t="s">
        <v>302</v>
      </c>
      <c r="E111" s="42" t="s">
        <v>102</v>
      </c>
      <c r="F111" s="41" t="s">
        <v>303</v>
      </c>
      <c r="G111" s="41" t="s">
        <v>31</v>
      </c>
      <c r="H111" s="41">
        <v>1</v>
      </c>
      <c r="I111" s="41" t="s">
        <v>31</v>
      </c>
      <c r="J111" s="83" t="s">
        <v>524</v>
      </c>
    </row>
    <row r="112" spans="1:10" ht="14.4" customHeight="1">
      <c r="A112" s="44" t="s">
        <v>100</v>
      </c>
      <c r="B112" s="42">
        <v>74</v>
      </c>
      <c r="C112" s="41">
        <v>13</v>
      </c>
      <c r="D112" s="41" t="s">
        <v>302</v>
      </c>
      <c r="E112" s="42" t="s">
        <v>101</v>
      </c>
      <c r="F112" s="41" t="s">
        <v>303</v>
      </c>
      <c r="G112" s="41" t="s">
        <v>31</v>
      </c>
      <c r="H112" s="41">
        <v>1</v>
      </c>
      <c r="I112" s="41" t="s">
        <v>31</v>
      </c>
      <c r="J112" s="83" t="s">
        <v>524</v>
      </c>
    </row>
    <row r="113" spans="1:10" ht="14.4" customHeight="1">
      <c r="A113" s="44" t="s">
        <v>100</v>
      </c>
      <c r="B113" s="42">
        <v>74</v>
      </c>
      <c r="C113" s="41">
        <v>14</v>
      </c>
      <c r="D113" s="41" t="s">
        <v>302</v>
      </c>
      <c r="E113" s="42" t="s">
        <v>101</v>
      </c>
      <c r="F113" s="41" t="s">
        <v>303</v>
      </c>
      <c r="G113" s="41" t="s">
        <v>31</v>
      </c>
      <c r="H113" s="41">
        <v>1</v>
      </c>
      <c r="I113" s="41" t="s">
        <v>31</v>
      </c>
      <c r="J113" s="83" t="s">
        <v>524</v>
      </c>
    </row>
    <row r="114" spans="1:10" ht="14.4" customHeight="1">
      <c r="A114" s="44" t="s">
        <v>100</v>
      </c>
      <c r="B114" s="42">
        <v>74</v>
      </c>
      <c r="C114" s="41">
        <v>15</v>
      </c>
      <c r="D114" s="41" t="s">
        <v>302</v>
      </c>
      <c r="E114" s="42" t="s">
        <v>101</v>
      </c>
      <c r="F114" s="41" t="s">
        <v>303</v>
      </c>
      <c r="G114" s="41" t="s">
        <v>31</v>
      </c>
      <c r="H114" s="41">
        <v>1</v>
      </c>
      <c r="I114" s="41" t="s">
        <v>31</v>
      </c>
      <c r="J114" s="83" t="s">
        <v>524</v>
      </c>
    </row>
    <row r="115" spans="1:10" ht="14.4" customHeight="1">
      <c r="A115" s="44" t="s">
        <v>100</v>
      </c>
      <c r="B115" s="42">
        <v>74</v>
      </c>
      <c r="C115" s="41">
        <v>16</v>
      </c>
      <c r="D115" s="41" t="s">
        <v>302</v>
      </c>
      <c r="E115" s="42" t="s">
        <v>101</v>
      </c>
      <c r="F115" s="41" t="s">
        <v>303</v>
      </c>
      <c r="G115" s="41" t="s">
        <v>31</v>
      </c>
      <c r="H115" s="41">
        <v>1</v>
      </c>
      <c r="I115" s="41" t="s">
        <v>31</v>
      </c>
      <c r="J115" s="83" t="s">
        <v>524</v>
      </c>
    </row>
    <row r="116" spans="1:10" ht="14.4" customHeight="1">
      <c r="A116" s="44" t="s">
        <v>105</v>
      </c>
      <c r="B116" s="42">
        <v>75</v>
      </c>
      <c r="C116" s="41">
        <v>1</v>
      </c>
      <c r="D116" s="41" t="s">
        <v>302</v>
      </c>
      <c r="E116" s="42" t="s">
        <v>109</v>
      </c>
      <c r="F116" s="41" t="s">
        <v>303</v>
      </c>
      <c r="G116" s="41" t="s">
        <v>31</v>
      </c>
      <c r="H116" s="41">
        <v>1</v>
      </c>
      <c r="I116" s="41" t="s">
        <v>31</v>
      </c>
      <c r="J116" s="83" t="s">
        <v>524</v>
      </c>
    </row>
    <row r="117" spans="1:10" ht="14.4" customHeight="1">
      <c r="A117" s="44" t="s">
        <v>105</v>
      </c>
      <c r="B117" s="42">
        <v>75</v>
      </c>
      <c r="C117" s="41">
        <v>2</v>
      </c>
      <c r="D117" s="41" t="s">
        <v>302</v>
      </c>
      <c r="E117" s="42" t="s">
        <v>109</v>
      </c>
      <c r="F117" s="41" t="s">
        <v>303</v>
      </c>
      <c r="G117" s="41" t="s">
        <v>31</v>
      </c>
      <c r="H117" s="41">
        <v>1</v>
      </c>
      <c r="I117" s="41" t="s">
        <v>31</v>
      </c>
      <c r="J117" s="83" t="s">
        <v>524</v>
      </c>
    </row>
    <row r="118" spans="1:10" ht="14.4" customHeight="1">
      <c r="A118" s="44" t="s">
        <v>105</v>
      </c>
      <c r="B118" s="42">
        <v>75</v>
      </c>
      <c r="C118" s="41">
        <v>3</v>
      </c>
      <c r="D118" s="41" t="s">
        <v>302</v>
      </c>
      <c r="E118" s="42" t="s">
        <v>109</v>
      </c>
      <c r="F118" s="41" t="s">
        <v>303</v>
      </c>
      <c r="G118" s="41" t="s">
        <v>31</v>
      </c>
      <c r="H118" s="41">
        <v>1</v>
      </c>
      <c r="I118" s="41" t="s">
        <v>31</v>
      </c>
      <c r="J118" s="83" t="s">
        <v>524</v>
      </c>
    </row>
    <row r="119" spans="1:10" ht="14.4" customHeight="1">
      <c r="A119" s="44" t="s">
        <v>105</v>
      </c>
      <c r="B119" s="42">
        <v>75</v>
      </c>
      <c r="C119" s="41">
        <v>4</v>
      </c>
      <c r="D119" s="41" t="s">
        <v>302</v>
      </c>
      <c r="E119" s="42" t="s">
        <v>109</v>
      </c>
      <c r="F119" s="41" t="s">
        <v>303</v>
      </c>
      <c r="G119" s="41" t="s">
        <v>31</v>
      </c>
      <c r="H119" s="41">
        <v>1</v>
      </c>
      <c r="I119" s="41" t="s">
        <v>31</v>
      </c>
      <c r="J119" s="83" t="s">
        <v>524</v>
      </c>
    </row>
    <row r="120" spans="1:10" ht="14.4" customHeight="1">
      <c r="A120" s="44" t="s">
        <v>105</v>
      </c>
      <c r="B120" s="42">
        <v>75</v>
      </c>
      <c r="C120" s="41">
        <v>5</v>
      </c>
      <c r="D120" s="41" t="s">
        <v>302</v>
      </c>
      <c r="E120" s="42" t="s">
        <v>108</v>
      </c>
      <c r="F120" s="41" t="s">
        <v>303</v>
      </c>
      <c r="G120" s="41" t="s">
        <v>31</v>
      </c>
      <c r="H120" s="41">
        <v>1</v>
      </c>
      <c r="I120" s="41" t="s">
        <v>31</v>
      </c>
      <c r="J120" s="83" t="s">
        <v>524</v>
      </c>
    </row>
    <row r="121" spans="1:10" ht="14.4" customHeight="1">
      <c r="A121" s="44" t="s">
        <v>105</v>
      </c>
      <c r="B121" s="42">
        <v>75</v>
      </c>
      <c r="C121" s="41">
        <v>6</v>
      </c>
      <c r="D121" s="41" t="s">
        <v>302</v>
      </c>
      <c r="E121" s="42" t="s">
        <v>108</v>
      </c>
      <c r="F121" s="41" t="s">
        <v>303</v>
      </c>
      <c r="G121" s="41" t="s">
        <v>31</v>
      </c>
      <c r="H121" s="41">
        <v>1</v>
      </c>
      <c r="I121" s="41" t="s">
        <v>31</v>
      </c>
      <c r="J121" s="83" t="s">
        <v>524</v>
      </c>
    </row>
    <row r="122" spans="1:10" ht="14.4" customHeight="1">
      <c r="A122" s="44" t="s">
        <v>105</v>
      </c>
      <c r="B122" s="42">
        <v>75</v>
      </c>
      <c r="C122" s="41">
        <v>7</v>
      </c>
      <c r="D122" s="41" t="s">
        <v>302</v>
      </c>
      <c r="E122" s="42" t="s">
        <v>108</v>
      </c>
      <c r="F122" s="41" t="s">
        <v>303</v>
      </c>
      <c r="G122" s="41" t="s">
        <v>31</v>
      </c>
      <c r="H122" s="41">
        <v>1</v>
      </c>
      <c r="I122" s="41" t="s">
        <v>31</v>
      </c>
      <c r="J122" s="83" t="s">
        <v>524</v>
      </c>
    </row>
    <row r="123" spans="1:10" ht="14.4" customHeight="1">
      <c r="A123" s="44" t="s">
        <v>105</v>
      </c>
      <c r="B123" s="42">
        <v>75</v>
      </c>
      <c r="C123" s="41">
        <v>8</v>
      </c>
      <c r="D123" s="41" t="s">
        <v>302</v>
      </c>
      <c r="E123" s="42" t="s">
        <v>108</v>
      </c>
      <c r="F123" s="41" t="s">
        <v>303</v>
      </c>
      <c r="G123" s="41" t="s">
        <v>31</v>
      </c>
      <c r="H123" s="41">
        <v>1</v>
      </c>
      <c r="I123" s="41" t="s">
        <v>31</v>
      </c>
      <c r="J123" s="83" t="s">
        <v>524</v>
      </c>
    </row>
    <row r="124" spans="1:10" ht="14.4" customHeight="1">
      <c r="A124" s="44" t="s">
        <v>105</v>
      </c>
      <c r="B124" s="42">
        <v>75</v>
      </c>
      <c r="C124" s="41">
        <v>9</v>
      </c>
      <c r="D124" s="41" t="s">
        <v>302</v>
      </c>
      <c r="E124" s="42" t="s">
        <v>107</v>
      </c>
      <c r="F124" s="41" t="s">
        <v>303</v>
      </c>
      <c r="G124" s="41" t="s">
        <v>31</v>
      </c>
      <c r="H124" s="41">
        <v>1</v>
      </c>
      <c r="I124" s="41" t="s">
        <v>31</v>
      </c>
      <c r="J124" s="83" t="s">
        <v>524</v>
      </c>
    </row>
    <row r="125" spans="1:10" ht="14.4" customHeight="1">
      <c r="A125" s="44" t="s">
        <v>105</v>
      </c>
      <c r="B125" s="42">
        <v>75</v>
      </c>
      <c r="C125" s="41">
        <v>10</v>
      </c>
      <c r="D125" s="41" t="s">
        <v>302</v>
      </c>
      <c r="E125" s="42" t="s">
        <v>107</v>
      </c>
      <c r="F125" s="41" t="s">
        <v>303</v>
      </c>
      <c r="G125" s="41" t="s">
        <v>31</v>
      </c>
      <c r="H125" s="41">
        <v>1</v>
      </c>
      <c r="I125" s="41" t="s">
        <v>31</v>
      </c>
      <c r="J125" s="83" t="s">
        <v>524</v>
      </c>
    </row>
    <row r="126" spans="1:10" ht="14.4" customHeight="1">
      <c r="A126" s="44" t="s">
        <v>105</v>
      </c>
      <c r="B126" s="42">
        <v>75</v>
      </c>
      <c r="C126" s="41">
        <v>11</v>
      </c>
      <c r="D126" s="41" t="s">
        <v>302</v>
      </c>
      <c r="E126" s="42" t="s">
        <v>107</v>
      </c>
      <c r="F126" s="41" t="s">
        <v>303</v>
      </c>
      <c r="G126" s="41" t="s">
        <v>31</v>
      </c>
      <c r="H126" s="41">
        <v>1</v>
      </c>
      <c r="I126" s="41" t="s">
        <v>31</v>
      </c>
      <c r="J126" s="83" t="s">
        <v>524</v>
      </c>
    </row>
    <row r="127" spans="1:10" ht="14.4" customHeight="1">
      <c r="A127" s="44" t="s">
        <v>105</v>
      </c>
      <c r="B127" s="42">
        <v>75</v>
      </c>
      <c r="C127" s="41">
        <v>12</v>
      </c>
      <c r="D127" s="41" t="s">
        <v>302</v>
      </c>
      <c r="E127" s="42" t="s">
        <v>107</v>
      </c>
      <c r="F127" s="41" t="s">
        <v>303</v>
      </c>
      <c r="G127" s="41" t="s">
        <v>31</v>
      </c>
      <c r="H127" s="41">
        <v>1</v>
      </c>
      <c r="I127" s="41" t="s">
        <v>31</v>
      </c>
      <c r="J127" s="83" t="s">
        <v>524</v>
      </c>
    </row>
    <row r="128" spans="1:10" ht="14.4" customHeight="1">
      <c r="A128" s="44" t="s">
        <v>105</v>
      </c>
      <c r="B128" s="42">
        <v>75</v>
      </c>
      <c r="C128" s="41">
        <v>13</v>
      </c>
      <c r="D128" s="41" t="s">
        <v>302</v>
      </c>
      <c r="E128" s="42" t="s">
        <v>106</v>
      </c>
      <c r="F128" s="41" t="s">
        <v>303</v>
      </c>
      <c r="G128" s="41" t="s">
        <v>31</v>
      </c>
      <c r="H128" s="41">
        <v>1</v>
      </c>
      <c r="I128" s="41" t="s">
        <v>31</v>
      </c>
      <c r="J128" s="83" t="s">
        <v>524</v>
      </c>
    </row>
    <row r="129" spans="1:10" ht="14.4" customHeight="1">
      <c r="A129" s="44" t="s">
        <v>105</v>
      </c>
      <c r="B129" s="42">
        <v>75</v>
      </c>
      <c r="C129" s="41">
        <v>14</v>
      </c>
      <c r="D129" s="41" t="s">
        <v>302</v>
      </c>
      <c r="E129" s="42" t="s">
        <v>106</v>
      </c>
      <c r="F129" s="41" t="s">
        <v>303</v>
      </c>
      <c r="G129" s="41" t="s">
        <v>31</v>
      </c>
      <c r="H129" s="41">
        <v>1</v>
      </c>
      <c r="I129" s="41" t="s">
        <v>31</v>
      </c>
      <c r="J129" s="83" t="s">
        <v>524</v>
      </c>
    </row>
    <row r="130" spans="1:10" ht="14.4" customHeight="1">
      <c r="A130" s="44" t="s">
        <v>105</v>
      </c>
      <c r="B130" s="42">
        <v>75</v>
      </c>
      <c r="C130" s="41">
        <v>15</v>
      </c>
      <c r="D130" s="41" t="s">
        <v>302</v>
      </c>
      <c r="E130" s="42" t="s">
        <v>106</v>
      </c>
      <c r="F130" s="41" t="s">
        <v>303</v>
      </c>
      <c r="G130" s="41" t="s">
        <v>31</v>
      </c>
      <c r="H130" s="41">
        <v>1</v>
      </c>
      <c r="I130" s="41" t="s">
        <v>31</v>
      </c>
      <c r="J130" s="83" t="s">
        <v>524</v>
      </c>
    </row>
    <row r="131" spans="1:10" ht="14.4" customHeight="1">
      <c r="A131" s="44" t="s">
        <v>105</v>
      </c>
      <c r="B131" s="42">
        <v>75</v>
      </c>
      <c r="C131" s="41">
        <v>16</v>
      </c>
      <c r="D131" s="41" t="s">
        <v>302</v>
      </c>
      <c r="E131" s="42" t="s">
        <v>106</v>
      </c>
      <c r="F131" s="41" t="s">
        <v>303</v>
      </c>
      <c r="G131" s="41" t="s">
        <v>31</v>
      </c>
      <c r="H131" s="41">
        <v>1</v>
      </c>
      <c r="I131" s="41" t="s">
        <v>31</v>
      </c>
      <c r="J131" s="83" t="s">
        <v>524</v>
      </c>
    </row>
    <row r="132" spans="1:10" ht="14.4" customHeight="1">
      <c r="A132" s="44" t="s">
        <v>110</v>
      </c>
      <c r="B132" s="42">
        <v>76</v>
      </c>
      <c r="C132" s="41">
        <v>1</v>
      </c>
      <c r="D132" s="41" t="s">
        <v>302</v>
      </c>
      <c r="E132" s="42" t="s">
        <v>115</v>
      </c>
      <c r="F132" s="41" t="s">
        <v>303</v>
      </c>
      <c r="G132" s="41" t="s">
        <v>31</v>
      </c>
      <c r="H132" s="41">
        <v>1</v>
      </c>
      <c r="I132" s="41" t="s">
        <v>31</v>
      </c>
      <c r="J132" s="83" t="s">
        <v>524</v>
      </c>
    </row>
    <row r="133" spans="1:10" ht="14.4" customHeight="1">
      <c r="A133" s="44" t="s">
        <v>110</v>
      </c>
      <c r="B133" s="42">
        <v>76</v>
      </c>
      <c r="C133" s="41">
        <v>2</v>
      </c>
      <c r="D133" s="41" t="s">
        <v>302</v>
      </c>
      <c r="E133" s="42" t="s">
        <v>115</v>
      </c>
      <c r="F133" s="41" t="s">
        <v>303</v>
      </c>
      <c r="G133" s="41" t="s">
        <v>31</v>
      </c>
      <c r="H133" s="41">
        <v>1</v>
      </c>
      <c r="I133" s="41" t="s">
        <v>31</v>
      </c>
      <c r="J133" s="83" t="s">
        <v>524</v>
      </c>
    </row>
    <row r="134" spans="1:10" ht="14.4" customHeight="1">
      <c r="A134" s="44" t="s">
        <v>110</v>
      </c>
      <c r="B134" s="42">
        <v>76</v>
      </c>
      <c r="C134" s="41">
        <v>3</v>
      </c>
      <c r="D134" s="41" t="s">
        <v>302</v>
      </c>
      <c r="E134" s="42" t="s">
        <v>115</v>
      </c>
      <c r="F134" s="41" t="s">
        <v>303</v>
      </c>
      <c r="G134" s="41" t="s">
        <v>31</v>
      </c>
      <c r="H134" s="41">
        <v>1</v>
      </c>
      <c r="I134" s="41" t="s">
        <v>31</v>
      </c>
      <c r="J134" s="83" t="s">
        <v>524</v>
      </c>
    </row>
    <row r="135" spans="1:10" ht="14.4" customHeight="1">
      <c r="A135" s="44" t="s">
        <v>110</v>
      </c>
      <c r="B135" s="42">
        <v>76</v>
      </c>
      <c r="C135" s="41">
        <v>4</v>
      </c>
      <c r="D135" s="41" t="s">
        <v>302</v>
      </c>
      <c r="E135" s="42" t="s">
        <v>115</v>
      </c>
      <c r="F135" s="41" t="s">
        <v>303</v>
      </c>
      <c r="G135" s="41" t="s">
        <v>31</v>
      </c>
      <c r="H135" s="41">
        <v>1</v>
      </c>
      <c r="I135" s="41" t="s">
        <v>31</v>
      </c>
      <c r="J135" s="83" t="s">
        <v>524</v>
      </c>
    </row>
    <row r="136" spans="1:10" ht="14.4" customHeight="1">
      <c r="A136" s="44" t="s">
        <v>110</v>
      </c>
      <c r="B136" s="42">
        <v>76</v>
      </c>
      <c r="C136" s="41">
        <v>5</v>
      </c>
      <c r="D136" s="41" t="s">
        <v>302</v>
      </c>
      <c r="E136" s="42" t="s">
        <v>113</v>
      </c>
      <c r="F136" s="41" t="s">
        <v>303</v>
      </c>
      <c r="G136" s="41" t="s">
        <v>31</v>
      </c>
      <c r="H136" s="41">
        <v>1</v>
      </c>
      <c r="I136" s="41" t="s">
        <v>31</v>
      </c>
      <c r="J136" s="83" t="s">
        <v>524</v>
      </c>
    </row>
    <row r="137" spans="1:10" ht="14.4" customHeight="1">
      <c r="A137" s="44" t="s">
        <v>110</v>
      </c>
      <c r="B137" s="42">
        <v>76</v>
      </c>
      <c r="C137" s="41">
        <v>6</v>
      </c>
      <c r="D137" s="41" t="s">
        <v>302</v>
      </c>
      <c r="E137" s="42" t="s">
        <v>113</v>
      </c>
      <c r="F137" s="41" t="s">
        <v>303</v>
      </c>
      <c r="G137" s="41" t="s">
        <v>31</v>
      </c>
      <c r="H137" s="41">
        <v>1</v>
      </c>
      <c r="I137" s="41" t="s">
        <v>31</v>
      </c>
      <c r="J137" s="83" t="s">
        <v>524</v>
      </c>
    </row>
    <row r="138" spans="1:10" ht="14.4" customHeight="1">
      <c r="A138" s="44" t="s">
        <v>110</v>
      </c>
      <c r="B138" s="42">
        <v>76</v>
      </c>
      <c r="C138" s="41">
        <v>7</v>
      </c>
      <c r="D138" s="41" t="s">
        <v>302</v>
      </c>
      <c r="E138" s="42" t="s">
        <v>113</v>
      </c>
      <c r="F138" s="41" t="s">
        <v>303</v>
      </c>
      <c r="G138" s="41" t="s">
        <v>31</v>
      </c>
      <c r="H138" s="41">
        <v>1</v>
      </c>
      <c r="I138" s="41" t="s">
        <v>31</v>
      </c>
      <c r="J138" s="83" t="s">
        <v>524</v>
      </c>
    </row>
    <row r="139" spans="1:10" ht="14.4" customHeight="1">
      <c r="A139" s="44" t="s">
        <v>110</v>
      </c>
      <c r="B139" s="42">
        <v>76</v>
      </c>
      <c r="C139" s="41">
        <v>8</v>
      </c>
      <c r="D139" s="41" t="s">
        <v>302</v>
      </c>
      <c r="E139" s="42" t="s">
        <v>113</v>
      </c>
      <c r="F139" s="41" t="s">
        <v>303</v>
      </c>
      <c r="G139" s="41" t="s">
        <v>31</v>
      </c>
      <c r="H139" s="41">
        <v>1</v>
      </c>
      <c r="I139" s="41" t="s">
        <v>31</v>
      </c>
      <c r="J139" s="83" t="s">
        <v>524</v>
      </c>
    </row>
    <row r="140" spans="1:10" ht="14.4" customHeight="1">
      <c r="A140" s="44" t="s">
        <v>110</v>
      </c>
      <c r="B140" s="42">
        <v>76</v>
      </c>
      <c r="C140" s="41">
        <v>9</v>
      </c>
      <c r="D140" s="41" t="s">
        <v>302</v>
      </c>
      <c r="E140" s="42" t="s">
        <v>112</v>
      </c>
      <c r="F140" s="41" t="s">
        <v>303</v>
      </c>
      <c r="G140" s="41" t="s">
        <v>31</v>
      </c>
      <c r="H140" s="41">
        <v>1</v>
      </c>
      <c r="I140" s="41" t="s">
        <v>31</v>
      </c>
      <c r="J140" s="83" t="s">
        <v>524</v>
      </c>
    </row>
    <row r="141" spans="1:10" ht="14.4" customHeight="1">
      <c r="A141" s="44" t="s">
        <v>110</v>
      </c>
      <c r="B141" s="42">
        <v>76</v>
      </c>
      <c r="C141" s="41">
        <v>10</v>
      </c>
      <c r="D141" s="41" t="s">
        <v>302</v>
      </c>
      <c r="E141" s="42" t="s">
        <v>112</v>
      </c>
      <c r="F141" s="41" t="s">
        <v>303</v>
      </c>
      <c r="G141" s="41" t="s">
        <v>31</v>
      </c>
      <c r="H141" s="41">
        <v>1</v>
      </c>
      <c r="I141" s="41" t="s">
        <v>31</v>
      </c>
      <c r="J141" s="83" t="s">
        <v>524</v>
      </c>
    </row>
    <row r="142" spans="1:10" ht="14.4" customHeight="1">
      <c r="A142" s="44" t="s">
        <v>110</v>
      </c>
      <c r="B142" s="42">
        <v>76</v>
      </c>
      <c r="C142" s="41">
        <v>11</v>
      </c>
      <c r="D142" s="41" t="s">
        <v>302</v>
      </c>
      <c r="E142" s="42" t="s">
        <v>112</v>
      </c>
      <c r="F142" s="41" t="s">
        <v>303</v>
      </c>
      <c r="G142" s="41" t="s">
        <v>31</v>
      </c>
      <c r="H142" s="41">
        <v>1</v>
      </c>
      <c r="I142" s="41" t="s">
        <v>31</v>
      </c>
      <c r="J142" s="83" t="s">
        <v>524</v>
      </c>
    </row>
    <row r="143" spans="1:10" ht="14.4" customHeight="1">
      <c r="A143" s="44" t="s">
        <v>110</v>
      </c>
      <c r="B143" s="42">
        <v>76</v>
      </c>
      <c r="C143" s="41">
        <v>12</v>
      </c>
      <c r="D143" s="41" t="s">
        <v>302</v>
      </c>
      <c r="E143" s="42" t="s">
        <v>112</v>
      </c>
      <c r="F143" s="41" t="s">
        <v>303</v>
      </c>
      <c r="G143" s="41" t="s">
        <v>31</v>
      </c>
      <c r="H143" s="41">
        <v>1</v>
      </c>
      <c r="I143" s="41" t="s">
        <v>31</v>
      </c>
      <c r="J143" s="83" t="s">
        <v>524</v>
      </c>
    </row>
    <row r="144" spans="1:10" ht="14.4" customHeight="1">
      <c r="A144" s="44" t="s">
        <v>110</v>
      </c>
      <c r="B144" s="42">
        <v>76</v>
      </c>
      <c r="C144" s="41">
        <v>13</v>
      </c>
      <c r="D144" s="41" t="s">
        <v>302</v>
      </c>
      <c r="E144" s="42" t="s">
        <v>111</v>
      </c>
      <c r="F144" s="41" t="s">
        <v>303</v>
      </c>
      <c r="G144" s="41" t="s">
        <v>31</v>
      </c>
      <c r="H144" s="41">
        <v>1</v>
      </c>
      <c r="I144" s="41" t="s">
        <v>31</v>
      </c>
      <c r="J144" s="83" t="s">
        <v>524</v>
      </c>
    </row>
    <row r="145" spans="1:10" ht="14.4" customHeight="1">
      <c r="A145" s="44" t="s">
        <v>110</v>
      </c>
      <c r="B145" s="42">
        <v>76</v>
      </c>
      <c r="C145" s="41">
        <v>14</v>
      </c>
      <c r="D145" s="41" t="s">
        <v>302</v>
      </c>
      <c r="E145" s="42" t="s">
        <v>111</v>
      </c>
      <c r="F145" s="41" t="s">
        <v>303</v>
      </c>
      <c r="G145" s="41" t="s">
        <v>31</v>
      </c>
      <c r="H145" s="41">
        <v>1</v>
      </c>
      <c r="I145" s="41" t="s">
        <v>31</v>
      </c>
      <c r="J145" s="83" t="s">
        <v>524</v>
      </c>
    </row>
    <row r="146" spans="1:10" ht="14.4" customHeight="1">
      <c r="A146" s="44" t="s">
        <v>110</v>
      </c>
      <c r="B146" s="42">
        <v>76</v>
      </c>
      <c r="C146" s="41">
        <v>15</v>
      </c>
      <c r="D146" s="41" t="s">
        <v>302</v>
      </c>
      <c r="E146" s="42" t="s">
        <v>111</v>
      </c>
      <c r="F146" s="41" t="s">
        <v>303</v>
      </c>
      <c r="G146" s="41" t="s">
        <v>31</v>
      </c>
      <c r="H146" s="41">
        <v>1</v>
      </c>
      <c r="I146" s="41" t="s">
        <v>31</v>
      </c>
      <c r="J146" s="83" t="s">
        <v>524</v>
      </c>
    </row>
    <row r="147" spans="1:10" ht="14.4" customHeight="1">
      <c r="A147" s="44" t="s">
        <v>110</v>
      </c>
      <c r="B147" s="42">
        <v>76</v>
      </c>
      <c r="C147" s="41">
        <v>16</v>
      </c>
      <c r="D147" s="41" t="s">
        <v>302</v>
      </c>
      <c r="E147" s="42" t="s">
        <v>111</v>
      </c>
      <c r="F147" s="41" t="s">
        <v>303</v>
      </c>
      <c r="G147" s="41" t="s">
        <v>31</v>
      </c>
      <c r="H147" s="41">
        <v>1</v>
      </c>
      <c r="I147" s="41" t="s">
        <v>31</v>
      </c>
      <c r="J147" s="83" t="s">
        <v>524</v>
      </c>
    </row>
    <row r="148" spans="1:10" ht="14.4" customHeight="1">
      <c r="A148" s="44" t="s">
        <v>116</v>
      </c>
      <c r="B148" s="42">
        <v>77</v>
      </c>
      <c r="C148" s="41">
        <v>1</v>
      </c>
      <c r="D148" s="41" t="s">
        <v>302</v>
      </c>
      <c r="E148" s="42" t="s">
        <v>120</v>
      </c>
      <c r="F148" s="41" t="s">
        <v>303</v>
      </c>
      <c r="G148" s="41" t="s">
        <v>31</v>
      </c>
      <c r="H148" s="41">
        <v>1</v>
      </c>
      <c r="I148" s="41" t="s">
        <v>31</v>
      </c>
      <c r="J148" s="83" t="s">
        <v>524</v>
      </c>
    </row>
    <row r="149" spans="1:10" ht="14.4" customHeight="1">
      <c r="A149" s="44" t="s">
        <v>116</v>
      </c>
      <c r="B149" s="42">
        <v>77</v>
      </c>
      <c r="C149" s="41">
        <v>2</v>
      </c>
      <c r="D149" s="41" t="s">
        <v>302</v>
      </c>
      <c r="E149" s="42" t="s">
        <v>120</v>
      </c>
      <c r="F149" s="41" t="s">
        <v>303</v>
      </c>
      <c r="G149" s="41" t="s">
        <v>31</v>
      </c>
      <c r="H149" s="41">
        <v>1</v>
      </c>
      <c r="I149" s="41" t="s">
        <v>31</v>
      </c>
      <c r="J149" s="83" t="s">
        <v>524</v>
      </c>
    </row>
    <row r="150" spans="1:10" ht="14.4" customHeight="1">
      <c r="A150" s="44" t="s">
        <v>116</v>
      </c>
      <c r="B150" s="42">
        <v>77</v>
      </c>
      <c r="C150" s="41">
        <v>3</v>
      </c>
      <c r="D150" s="41" t="s">
        <v>302</v>
      </c>
      <c r="E150" s="42" t="s">
        <v>120</v>
      </c>
      <c r="F150" s="41" t="s">
        <v>303</v>
      </c>
      <c r="G150" s="41" t="s">
        <v>31</v>
      </c>
      <c r="H150" s="41">
        <v>1</v>
      </c>
      <c r="I150" s="41" t="s">
        <v>31</v>
      </c>
      <c r="J150" s="83" t="s">
        <v>524</v>
      </c>
    </row>
    <row r="151" spans="1:10" ht="14.4" customHeight="1">
      <c r="A151" s="44" t="s">
        <v>116</v>
      </c>
      <c r="B151" s="42">
        <v>77</v>
      </c>
      <c r="C151" s="41">
        <v>4</v>
      </c>
      <c r="D151" s="41" t="s">
        <v>302</v>
      </c>
      <c r="E151" s="42" t="s">
        <v>120</v>
      </c>
      <c r="F151" s="41" t="s">
        <v>303</v>
      </c>
      <c r="G151" s="41" t="s">
        <v>31</v>
      </c>
      <c r="H151" s="41">
        <v>1</v>
      </c>
      <c r="I151" s="41" t="s">
        <v>31</v>
      </c>
      <c r="J151" s="83" t="s">
        <v>524</v>
      </c>
    </row>
    <row r="152" spans="1:10" ht="14.4" customHeight="1">
      <c r="A152" s="44" t="s">
        <v>116</v>
      </c>
      <c r="B152" s="42">
        <v>77</v>
      </c>
      <c r="C152" s="41">
        <v>5</v>
      </c>
      <c r="D152" s="41" t="s">
        <v>302</v>
      </c>
      <c r="E152" s="42" t="s">
        <v>119</v>
      </c>
      <c r="F152" s="41" t="s">
        <v>303</v>
      </c>
      <c r="G152" s="41" t="s">
        <v>31</v>
      </c>
      <c r="H152" s="41">
        <v>1</v>
      </c>
      <c r="I152" s="41" t="s">
        <v>31</v>
      </c>
      <c r="J152" s="83" t="s">
        <v>524</v>
      </c>
    </row>
    <row r="153" spans="1:10" ht="14.4" customHeight="1">
      <c r="A153" s="44" t="s">
        <v>116</v>
      </c>
      <c r="B153" s="42">
        <v>77</v>
      </c>
      <c r="C153" s="41">
        <v>6</v>
      </c>
      <c r="D153" s="41" t="s">
        <v>302</v>
      </c>
      <c r="E153" s="42" t="s">
        <v>119</v>
      </c>
      <c r="F153" s="41" t="s">
        <v>303</v>
      </c>
      <c r="G153" s="41" t="s">
        <v>31</v>
      </c>
      <c r="H153" s="41">
        <v>1</v>
      </c>
      <c r="I153" s="41" t="s">
        <v>31</v>
      </c>
      <c r="J153" s="83" t="s">
        <v>524</v>
      </c>
    </row>
    <row r="154" spans="1:10" ht="14.4" customHeight="1">
      <c r="A154" s="44" t="s">
        <v>116</v>
      </c>
      <c r="B154" s="42">
        <v>77</v>
      </c>
      <c r="C154" s="41">
        <v>7</v>
      </c>
      <c r="D154" s="41" t="s">
        <v>302</v>
      </c>
      <c r="E154" s="42" t="s">
        <v>119</v>
      </c>
      <c r="F154" s="41" t="s">
        <v>303</v>
      </c>
      <c r="G154" s="41" t="s">
        <v>31</v>
      </c>
      <c r="H154" s="41">
        <v>1</v>
      </c>
      <c r="I154" s="41" t="s">
        <v>31</v>
      </c>
      <c r="J154" s="83" t="s">
        <v>524</v>
      </c>
    </row>
    <row r="155" spans="1:10" ht="14.4" customHeight="1">
      <c r="A155" s="44" t="s">
        <v>116</v>
      </c>
      <c r="B155" s="42">
        <v>77</v>
      </c>
      <c r="C155" s="41">
        <v>8</v>
      </c>
      <c r="D155" s="41" t="s">
        <v>302</v>
      </c>
      <c r="E155" s="42" t="s">
        <v>119</v>
      </c>
      <c r="F155" s="41" t="s">
        <v>303</v>
      </c>
      <c r="G155" s="41" t="s">
        <v>31</v>
      </c>
      <c r="H155" s="41">
        <v>1</v>
      </c>
      <c r="I155" s="41" t="s">
        <v>31</v>
      </c>
      <c r="J155" s="83" t="s">
        <v>524</v>
      </c>
    </row>
    <row r="156" spans="1:10" ht="14.4" customHeight="1">
      <c r="A156" s="44" t="s">
        <v>116</v>
      </c>
      <c r="B156" s="42">
        <v>77</v>
      </c>
      <c r="C156" s="41">
        <v>9</v>
      </c>
      <c r="D156" s="41" t="s">
        <v>302</v>
      </c>
      <c r="E156" s="42" t="s">
        <v>118</v>
      </c>
      <c r="F156" s="41" t="s">
        <v>303</v>
      </c>
      <c r="G156" s="41" t="s">
        <v>31</v>
      </c>
      <c r="H156" s="41">
        <v>1</v>
      </c>
      <c r="I156" s="41" t="s">
        <v>31</v>
      </c>
      <c r="J156" s="83" t="s">
        <v>524</v>
      </c>
    </row>
    <row r="157" spans="1:10" ht="14.4" customHeight="1">
      <c r="A157" s="44" t="s">
        <v>116</v>
      </c>
      <c r="B157" s="42">
        <v>77</v>
      </c>
      <c r="C157" s="41">
        <v>10</v>
      </c>
      <c r="D157" s="41" t="s">
        <v>302</v>
      </c>
      <c r="E157" s="42" t="s">
        <v>118</v>
      </c>
      <c r="F157" s="41" t="s">
        <v>303</v>
      </c>
      <c r="G157" s="41" t="s">
        <v>31</v>
      </c>
      <c r="H157" s="41">
        <v>1</v>
      </c>
      <c r="I157" s="41" t="s">
        <v>31</v>
      </c>
      <c r="J157" s="83" t="s">
        <v>524</v>
      </c>
    </row>
    <row r="158" spans="1:10" ht="14.4" customHeight="1">
      <c r="A158" s="44" t="s">
        <v>116</v>
      </c>
      <c r="B158" s="42">
        <v>77</v>
      </c>
      <c r="C158" s="41">
        <v>11</v>
      </c>
      <c r="D158" s="41" t="s">
        <v>302</v>
      </c>
      <c r="E158" s="42" t="s">
        <v>118</v>
      </c>
      <c r="F158" s="41" t="s">
        <v>303</v>
      </c>
      <c r="G158" s="41" t="s">
        <v>31</v>
      </c>
      <c r="H158" s="41">
        <v>1</v>
      </c>
      <c r="I158" s="41" t="s">
        <v>31</v>
      </c>
      <c r="J158" s="83" t="s">
        <v>524</v>
      </c>
    </row>
    <row r="159" spans="1:10" ht="14.4" customHeight="1">
      <c r="A159" s="44" t="s">
        <v>116</v>
      </c>
      <c r="B159" s="42">
        <v>77</v>
      </c>
      <c r="C159" s="41">
        <v>12</v>
      </c>
      <c r="D159" s="41" t="s">
        <v>302</v>
      </c>
      <c r="E159" s="42" t="s">
        <v>118</v>
      </c>
      <c r="F159" s="41" t="s">
        <v>303</v>
      </c>
      <c r="G159" s="41" t="s">
        <v>31</v>
      </c>
      <c r="H159" s="41">
        <v>1</v>
      </c>
      <c r="I159" s="41" t="s">
        <v>31</v>
      </c>
      <c r="J159" s="83" t="s">
        <v>524</v>
      </c>
    </row>
    <row r="160" spans="1:10" ht="14.4" customHeight="1">
      <c r="A160" s="44" t="s">
        <v>116</v>
      </c>
      <c r="B160" s="42">
        <v>77</v>
      </c>
      <c r="C160" s="41">
        <v>13</v>
      </c>
      <c r="D160" s="41" t="s">
        <v>302</v>
      </c>
      <c r="E160" s="42" t="s">
        <v>117</v>
      </c>
      <c r="F160" s="41" t="s">
        <v>303</v>
      </c>
      <c r="G160" s="41" t="s">
        <v>31</v>
      </c>
      <c r="H160" s="41">
        <v>1</v>
      </c>
      <c r="I160" s="41" t="s">
        <v>31</v>
      </c>
      <c r="J160" s="83" t="s">
        <v>524</v>
      </c>
    </row>
    <row r="161" spans="1:10" ht="14.4" customHeight="1">
      <c r="A161" s="44" t="s">
        <v>116</v>
      </c>
      <c r="B161" s="42">
        <v>77</v>
      </c>
      <c r="C161" s="41">
        <v>14</v>
      </c>
      <c r="D161" s="41" t="s">
        <v>302</v>
      </c>
      <c r="E161" s="42" t="s">
        <v>117</v>
      </c>
      <c r="F161" s="41" t="s">
        <v>303</v>
      </c>
      <c r="G161" s="41" t="s">
        <v>31</v>
      </c>
      <c r="H161" s="41">
        <v>1</v>
      </c>
      <c r="I161" s="41" t="s">
        <v>31</v>
      </c>
      <c r="J161" s="83" t="s">
        <v>524</v>
      </c>
    </row>
    <row r="162" spans="1:10" ht="14.4" customHeight="1">
      <c r="A162" s="44" t="s">
        <v>116</v>
      </c>
      <c r="B162" s="42">
        <v>77</v>
      </c>
      <c r="C162" s="41">
        <v>15</v>
      </c>
      <c r="D162" s="41" t="s">
        <v>302</v>
      </c>
      <c r="E162" s="42" t="s">
        <v>117</v>
      </c>
      <c r="F162" s="41" t="s">
        <v>303</v>
      </c>
      <c r="G162" s="41" t="s">
        <v>31</v>
      </c>
      <c r="H162" s="41">
        <v>1</v>
      </c>
      <c r="I162" s="41" t="s">
        <v>31</v>
      </c>
      <c r="J162" s="83" t="s">
        <v>524</v>
      </c>
    </row>
    <row r="163" spans="1:10" ht="14.4" customHeight="1">
      <c r="A163" s="44" t="s">
        <v>116</v>
      </c>
      <c r="B163" s="42">
        <v>77</v>
      </c>
      <c r="C163" s="41">
        <v>16</v>
      </c>
      <c r="D163" s="41" t="s">
        <v>302</v>
      </c>
      <c r="E163" s="42" t="s">
        <v>117</v>
      </c>
      <c r="F163" s="41" t="s">
        <v>303</v>
      </c>
      <c r="G163" s="41" t="s">
        <v>31</v>
      </c>
      <c r="H163" s="41">
        <v>1</v>
      </c>
      <c r="I163" s="41" t="s">
        <v>31</v>
      </c>
      <c r="J163" s="83" t="s">
        <v>524</v>
      </c>
    </row>
    <row r="164" spans="1:10" ht="14.4" customHeight="1">
      <c r="A164" s="44" t="s">
        <v>121</v>
      </c>
      <c r="B164" s="42">
        <v>78</v>
      </c>
      <c r="C164" s="41">
        <v>1</v>
      </c>
      <c r="D164" s="41" t="s">
        <v>302</v>
      </c>
      <c r="E164" s="42" t="s">
        <v>114</v>
      </c>
      <c r="F164" s="41" t="s">
        <v>303</v>
      </c>
      <c r="G164" s="41" t="s">
        <v>31</v>
      </c>
      <c r="H164" s="41">
        <v>1</v>
      </c>
      <c r="I164" s="41" t="s">
        <v>31</v>
      </c>
      <c r="J164" s="83" t="s">
        <v>524</v>
      </c>
    </row>
    <row r="165" spans="1:10" ht="14.4" customHeight="1">
      <c r="A165" s="44" t="s">
        <v>121</v>
      </c>
      <c r="B165" s="42">
        <v>78</v>
      </c>
      <c r="C165" s="41">
        <v>2</v>
      </c>
      <c r="D165" s="41" t="s">
        <v>302</v>
      </c>
      <c r="E165" s="42" t="s">
        <v>114</v>
      </c>
      <c r="F165" s="41" t="s">
        <v>303</v>
      </c>
      <c r="G165" s="41" t="s">
        <v>31</v>
      </c>
      <c r="H165" s="41">
        <v>1</v>
      </c>
      <c r="I165" s="41" t="s">
        <v>31</v>
      </c>
      <c r="J165" s="83" t="s">
        <v>524</v>
      </c>
    </row>
    <row r="166" spans="1:10" ht="14.4" customHeight="1">
      <c r="A166" s="44" t="s">
        <v>121</v>
      </c>
      <c r="B166" s="42">
        <v>78</v>
      </c>
      <c r="C166" s="41">
        <v>3</v>
      </c>
      <c r="D166" s="41" t="s">
        <v>302</v>
      </c>
      <c r="E166" s="42" t="s">
        <v>114</v>
      </c>
      <c r="F166" s="41" t="s">
        <v>303</v>
      </c>
      <c r="G166" s="41" t="s">
        <v>31</v>
      </c>
      <c r="H166" s="41">
        <v>1</v>
      </c>
      <c r="I166" s="41" t="s">
        <v>31</v>
      </c>
      <c r="J166" s="83" t="s">
        <v>524</v>
      </c>
    </row>
    <row r="167" spans="1:10" ht="14.4" customHeight="1">
      <c r="A167" s="44" t="s">
        <v>121</v>
      </c>
      <c r="B167" s="42">
        <v>78</v>
      </c>
      <c r="C167" s="41">
        <v>4</v>
      </c>
      <c r="D167" s="41" t="s">
        <v>302</v>
      </c>
      <c r="E167" s="42" t="s">
        <v>114</v>
      </c>
      <c r="F167" s="41" t="s">
        <v>303</v>
      </c>
      <c r="G167" s="41" t="s">
        <v>31</v>
      </c>
      <c r="H167" s="41">
        <v>1</v>
      </c>
      <c r="I167" s="41" t="s">
        <v>31</v>
      </c>
      <c r="J167" s="83" t="s">
        <v>524</v>
      </c>
    </row>
    <row r="168" spans="1:10" ht="14.4" customHeight="1">
      <c r="A168" s="44" t="s">
        <v>121</v>
      </c>
      <c r="B168" s="42">
        <v>78</v>
      </c>
      <c r="C168" s="41">
        <v>5</v>
      </c>
      <c r="D168" s="41" t="s">
        <v>302</v>
      </c>
      <c r="E168" s="42" t="s">
        <v>124</v>
      </c>
      <c r="F168" s="41" t="s">
        <v>303</v>
      </c>
      <c r="G168" s="41" t="s">
        <v>31</v>
      </c>
      <c r="H168" s="41">
        <v>1</v>
      </c>
      <c r="I168" s="41" t="s">
        <v>31</v>
      </c>
      <c r="J168" s="83" t="s">
        <v>524</v>
      </c>
    </row>
    <row r="169" spans="1:10" ht="14.4" customHeight="1">
      <c r="A169" s="44" t="s">
        <v>121</v>
      </c>
      <c r="B169" s="42">
        <v>78</v>
      </c>
      <c r="C169" s="41">
        <v>6</v>
      </c>
      <c r="D169" s="41" t="s">
        <v>302</v>
      </c>
      <c r="E169" s="42" t="s">
        <v>124</v>
      </c>
      <c r="F169" s="41" t="s">
        <v>303</v>
      </c>
      <c r="G169" s="41" t="s">
        <v>31</v>
      </c>
      <c r="H169" s="41">
        <v>1</v>
      </c>
      <c r="I169" s="41" t="s">
        <v>31</v>
      </c>
      <c r="J169" s="83" t="s">
        <v>524</v>
      </c>
    </row>
    <row r="170" spans="1:10" ht="14.4" customHeight="1">
      <c r="A170" s="44" t="s">
        <v>121</v>
      </c>
      <c r="B170" s="42">
        <v>78</v>
      </c>
      <c r="C170" s="41">
        <v>7</v>
      </c>
      <c r="D170" s="41" t="s">
        <v>302</v>
      </c>
      <c r="E170" s="42" t="s">
        <v>124</v>
      </c>
      <c r="F170" s="41" t="s">
        <v>303</v>
      </c>
      <c r="G170" s="41" t="s">
        <v>31</v>
      </c>
      <c r="H170" s="41">
        <v>1</v>
      </c>
      <c r="I170" s="41" t="s">
        <v>31</v>
      </c>
      <c r="J170" s="83" t="s">
        <v>524</v>
      </c>
    </row>
    <row r="171" spans="1:10" ht="14.4" customHeight="1">
      <c r="A171" s="44" t="s">
        <v>121</v>
      </c>
      <c r="B171" s="42">
        <v>78</v>
      </c>
      <c r="C171" s="41">
        <v>8</v>
      </c>
      <c r="D171" s="41" t="s">
        <v>302</v>
      </c>
      <c r="E171" s="42" t="s">
        <v>124</v>
      </c>
      <c r="F171" s="41" t="s">
        <v>303</v>
      </c>
      <c r="G171" s="41" t="s">
        <v>31</v>
      </c>
      <c r="H171" s="41">
        <v>1</v>
      </c>
      <c r="I171" s="41" t="s">
        <v>31</v>
      </c>
      <c r="J171" s="83" t="s">
        <v>524</v>
      </c>
    </row>
    <row r="172" spans="1:10" ht="14.4" customHeight="1">
      <c r="A172" s="44" t="s">
        <v>121</v>
      </c>
      <c r="B172" s="42">
        <v>78</v>
      </c>
      <c r="C172" s="41">
        <v>9</v>
      </c>
      <c r="D172" s="41" t="s">
        <v>302</v>
      </c>
      <c r="E172" s="42" t="s">
        <v>123</v>
      </c>
      <c r="F172" s="41" t="s">
        <v>303</v>
      </c>
      <c r="G172" s="41" t="s">
        <v>31</v>
      </c>
      <c r="H172" s="41">
        <v>1</v>
      </c>
      <c r="I172" s="41" t="s">
        <v>31</v>
      </c>
      <c r="J172" s="83" t="s">
        <v>524</v>
      </c>
    </row>
    <row r="173" spans="1:10" ht="14.4" customHeight="1">
      <c r="A173" s="44" t="s">
        <v>121</v>
      </c>
      <c r="B173" s="42">
        <v>78</v>
      </c>
      <c r="C173" s="41">
        <v>10</v>
      </c>
      <c r="D173" s="41" t="s">
        <v>302</v>
      </c>
      <c r="E173" s="42" t="s">
        <v>123</v>
      </c>
      <c r="F173" s="41" t="s">
        <v>303</v>
      </c>
      <c r="G173" s="41" t="s">
        <v>31</v>
      </c>
      <c r="H173" s="41">
        <v>1</v>
      </c>
      <c r="I173" s="41" t="s">
        <v>31</v>
      </c>
      <c r="J173" s="83" t="s">
        <v>524</v>
      </c>
    </row>
    <row r="174" spans="1:10" ht="14.4" customHeight="1">
      <c r="A174" s="44" t="s">
        <v>121</v>
      </c>
      <c r="B174" s="42">
        <v>78</v>
      </c>
      <c r="C174" s="41">
        <v>11</v>
      </c>
      <c r="D174" s="41" t="s">
        <v>302</v>
      </c>
      <c r="E174" s="42" t="s">
        <v>123</v>
      </c>
      <c r="F174" s="41" t="s">
        <v>303</v>
      </c>
      <c r="G174" s="41" t="s">
        <v>31</v>
      </c>
      <c r="H174" s="41">
        <v>1</v>
      </c>
      <c r="I174" s="41" t="s">
        <v>31</v>
      </c>
      <c r="J174" s="83" t="s">
        <v>524</v>
      </c>
    </row>
    <row r="175" spans="1:10" ht="14.4" customHeight="1">
      <c r="A175" s="44" t="s">
        <v>121</v>
      </c>
      <c r="B175" s="42">
        <v>78</v>
      </c>
      <c r="C175" s="41">
        <v>12</v>
      </c>
      <c r="D175" s="41" t="s">
        <v>302</v>
      </c>
      <c r="E175" s="42" t="s">
        <v>123</v>
      </c>
      <c r="F175" s="41" t="s">
        <v>303</v>
      </c>
      <c r="G175" s="41" t="s">
        <v>31</v>
      </c>
      <c r="H175" s="41">
        <v>1</v>
      </c>
      <c r="I175" s="41" t="s">
        <v>31</v>
      </c>
      <c r="J175" s="83" t="s">
        <v>524</v>
      </c>
    </row>
    <row r="176" spans="1:10" ht="14.4" customHeight="1">
      <c r="A176" s="44" t="s">
        <v>121</v>
      </c>
      <c r="B176" s="42">
        <v>78</v>
      </c>
      <c r="C176" s="41">
        <v>13</v>
      </c>
      <c r="D176" s="41" t="s">
        <v>302</v>
      </c>
      <c r="E176" s="42" t="s">
        <v>122</v>
      </c>
      <c r="F176" s="41" t="s">
        <v>303</v>
      </c>
      <c r="G176" s="41" t="s">
        <v>31</v>
      </c>
      <c r="H176" s="41">
        <v>1</v>
      </c>
      <c r="I176" s="41" t="s">
        <v>31</v>
      </c>
      <c r="J176" s="83" t="s">
        <v>524</v>
      </c>
    </row>
    <row r="177" spans="1:10" ht="14.4" customHeight="1">
      <c r="A177" s="44" t="s">
        <v>121</v>
      </c>
      <c r="B177" s="42">
        <v>78</v>
      </c>
      <c r="C177" s="41">
        <v>14</v>
      </c>
      <c r="D177" s="41" t="s">
        <v>302</v>
      </c>
      <c r="E177" s="42" t="s">
        <v>122</v>
      </c>
      <c r="F177" s="41" t="s">
        <v>303</v>
      </c>
      <c r="G177" s="41" t="s">
        <v>31</v>
      </c>
      <c r="H177" s="41">
        <v>1</v>
      </c>
      <c r="I177" s="41" t="s">
        <v>31</v>
      </c>
      <c r="J177" s="83" t="s">
        <v>524</v>
      </c>
    </row>
    <row r="178" spans="1:10" ht="14.4" customHeight="1">
      <c r="A178" s="44" t="s">
        <v>121</v>
      </c>
      <c r="B178" s="42">
        <v>78</v>
      </c>
      <c r="C178" s="41">
        <v>15</v>
      </c>
      <c r="D178" s="41" t="s">
        <v>302</v>
      </c>
      <c r="E178" s="42" t="s">
        <v>122</v>
      </c>
      <c r="F178" s="41" t="s">
        <v>303</v>
      </c>
      <c r="G178" s="41" t="s">
        <v>31</v>
      </c>
      <c r="H178" s="41">
        <v>1</v>
      </c>
      <c r="I178" s="41" t="s">
        <v>31</v>
      </c>
      <c r="J178" s="83" t="s">
        <v>524</v>
      </c>
    </row>
    <row r="179" spans="1:10" ht="14.4" customHeight="1">
      <c r="A179" s="44" t="s">
        <v>121</v>
      </c>
      <c r="B179" s="42">
        <v>78</v>
      </c>
      <c r="C179" s="41">
        <v>16</v>
      </c>
      <c r="D179" s="41" t="s">
        <v>302</v>
      </c>
      <c r="E179" s="42" t="s">
        <v>122</v>
      </c>
      <c r="F179" s="41" t="s">
        <v>303</v>
      </c>
      <c r="G179" s="41" t="s">
        <v>31</v>
      </c>
      <c r="H179" s="41">
        <v>1</v>
      </c>
      <c r="I179" s="41" t="s">
        <v>31</v>
      </c>
      <c r="J179" s="83" t="s">
        <v>524</v>
      </c>
    </row>
    <row r="180" spans="1:10" ht="14.4" customHeight="1">
      <c r="A180" s="44" t="s">
        <v>125</v>
      </c>
      <c r="B180" s="42">
        <v>79</v>
      </c>
      <c r="C180" s="41">
        <v>1</v>
      </c>
      <c r="D180" s="41" t="s">
        <v>302</v>
      </c>
      <c r="E180" s="42" t="s">
        <v>129</v>
      </c>
      <c r="F180" s="41" t="s">
        <v>303</v>
      </c>
      <c r="G180" s="41" t="s">
        <v>31</v>
      </c>
      <c r="H180" s="41">
        <v>1</v>
      </c>
      <c r="I180" s="41" t="s">
        <v>31</v>
      </c>
      <c r="J180" s="83" t="s">
        <v>524</v>
      </c>
    </row>
    <row r="181" spans="1:10" ht="14.4" customHeight="1">
      <c r="A181" s="44" t="s">
        <v>125</v>
      </c>
      <c r="B181" s="42">
        <v>79</v>
      </c>
      <c r="C181" s="41">
        <v>2</v>
      </c>
      <c r="D181" s="41" t="s">
        <v>302</v>
      </c>
      <c r="E181" s="42" t="s">
        <v>129</v>
      </c>
      <c r="F181" s="41" t="s">
        <v>303</v>
      </c>
      <c r="G181" s="41" t="s">
        <v>31</v>
      </c>
      <c r="H181" s="41">
        <v>1</v>
      </c>
      <c r="I181" s="41" t="s">
        <v>31</v>
      </c>
      <c r="J181" s="83" t="s">
        <v>524</v>
      </c>
    </row>
    <row r="182" spans="1:10" ht="14.4" customHeight="1">
      <c r="A182" s="44" t="s">
        <v>125</v>
      </c>
      <c r="B182" s="42">
        <v>79</v>
      </c>
      <c r="C182" s="41">
        <v>3</v>
      </c>
      <c r="D182" s="41" t="s">
        <v>302</v>
      </c>
      <c r="E182" s="42" t="s">
        <v>129</v>
      </c>
      <c r="F182" s="41" t="s">
        <v>303</v>
      </c>
      <c r="G182" s="41" t="s">
        <v>31</v>
      </c>
      <c r="H182" s="41">
        <v>1</v>
      </c>
      <c r="I182" s="41" t="s">
        <v>31</v>
      </c>
      <c r="J182" s="83" t="s">
        <v>524</v>
      </c>
    </row>
    <row r="183" spans="1:10" ht="14.4" customHeight="1">
      <c r="A183" s="44" t="s">
        <v>125</v>
      </c>
      <c r="B183" s="42">
        <v>79</v>
      </c>
      <c r="C183" s="41">
        <v>4</v>
      </c>
      <c r="D183" s="41" t="s">
        <v>302</v>
      </c>
      <c r="E183" s="42" t="s">
        <v>129</v>
      </c>
      <c r="F183" s="41" t="s">
        <v>303</v>
      </c>
      <c r="G183" s="41" t="s">
        <v>31</v>
      </c>
      <c r="H183" s="41">
        <v>1</v>
      </c>
      <c r="I183" s="41" t="s">
        <v>31</v>
      </c>
      <c r="J183" s="83" t="s">
        <v>524</v>
      </c>
    </row>
    <row r="184" spans="1:10" ht="14.4" customHeight="1">
      <c r="A184" s="44" t="s">
        <v>125</v>
      </c>
      <c r="B184" s="42">
        <v>79</v>
      </c>
      <c r="C184" s="41">
        <v>5</v>
      </c>
      <c r="D184" s="41" t="s">
        <v>302</v>
      </c>
      <c r="E184" s="42" t="s">
        <v>128</v>
      </c>
      <c r="F184" s="41" t="s">
        <v>303</v>
      </c>
      <c r="G184" s="41" t="s">
        <v>31</v>
      </c>
      <c r="H184" s="41">
        <v>1</v>
      </c>
      <c r="I184" s="41" t="s">
        <v>31</v>
      </c>
      <c r="J184" s="83" t="s">
        <v>524</v>
      </c>
    </row>
    <row r="185" spans="1:10" ht="14.4" customHeight="1">
      <c r="A185" s="44" t="s">
        <v>125</v>
      </c>
      <c r="B185" s="42">
        <v>79</v>
      </c>
      <c r="C185" s="41">
        <v>6</v>
      </c>
      <c r="D185" s="41" t="s">
        <v>302</v>
      </c>
      <c r="E185" s="42" t="s">
        <v>128</v>
      </c>
      <c r="F185" s="41" t="s">
        <v>303</v>
      </c>
      <c r="G185" s="41" t="s">
        <v>31</v>
      </c>
      <c r="H185" s="41">
        <v>1</v>
      </c>
      <c r="I185" s="41" t="s">
        <v>31</v>
      </c>
      <c r="J185" s="83" t="s">
        <v>524</v>
      </c>
    </row>
    <row r="186" spans="1:10" ht="14.4" customHeight="1">
      <c r="A186" s="44" t="s">
        <v>125</v>
      </c>
      <c r="B186" s="42">
        <v>79</v>
      </c>
      <c r="C186" s="41">
        <v>7</v>
      </c>
      <c r="D186" s="41" t="s">
        <v>302</v>
      </c>
      <c r="E186" s="42" t="s">
        <v>128</v>
      </c>
      <c r="F186" s="41" t="s">
        <v>303</v>
      </c>
      <c r="G186" s="41" t="s">
        <v>31</v>
      </c>
      <c r="H186" s="41">
        <v>1</v>
      </c>
      <c r="I186" s="41" t="s">
        <v>31</v>
      </c>
      <c r="J186" s="83" t="s">
        <v>524</v>
      </c>
    </row>
    <row r="187" spans="1:10" ht="14.4" customHeight="1">
      <c r="A187" s="44" t="s">
        <v>125</v>
      </c>
      <c r="B187" s="42">
        <v>79</v>
      </c>
      <c r="C187" s="41">
        <v>8</v>
      </c>
      <c r="D187" s="41" t="s">
        <v>302</v>
      </c>
      <c r="E187" s="42" t="s">
        <v>128</v>
      </c>
      <c r="F187" s="41" t="s">
        <v>303</v>
      </c>
      <c r="G187" s="41" t="s">
        <v>31</v>
      </c>
      <c r="H187" s="41">
        <v>1</v>
      </c>
      <c r="I187" s="41" t="s">
        <v>31</v>
      </c>
      <c r="J187" s="83" t="s">
        <v>524</v>
      </c>
    </row>
    <row r="188" spans="1:10" ht="14.4" customHeight="1">
      <c r="A188" s="44" t="s">
        <v>125</v>
      </c>
      <c r="B188" s="42">
        <v>79</v>
      </c>
      <c r="C188" s="41">
        <v>9</v>
      </c>
      <c r="D188" s="41" t="s">
        <v>302</v>
      </c>
      <c r="E188" s="42" t="s">
        <v>127</v>
      </c>
      <c r="F188" s="41" t="s">
        <v>303</v>
      </c>
      <c r="G188" s="41" t="s">
        <v>31</v>
      </c>
      <c r="H188" s="41">
        <v>1</v>
      </c>
      <c r="I188" s="41" t="s">
        <v>31</v>
      </c>
      <c r="J188" s="83" t="s">
        <v>524</v>
      </c>
    </row>
    <row r="189" spans="1:10" ht="14.4" customHeight="1">
      <c r="A189" s="44" t="s">
        <v>125</v>
      </c>
      <c r="B189" s="42">
        <v>79</v>
      </c>
      <c r="C189" s="41">
        <v>10</v>
      </c>
      <c r="D189" s="41" t="s">
        <v>302</v>
      </c>
      <c r="E189" s="42" t="s">
        <v>127</v>
      </c>
      <c r="F189" s="41" t="s">
        <v>303</v>
      </c>
      <c r="G189" s="41" t="s">
        <v>31</v>
      </c>
      <c r="H189" s="41">
        <v>1</v>
      </c>
      <c r="I189" s="41" t="s">
        <v>31</v>
      </c>
      <c r="J189" s="83" t="s">
        <v>524</v>
      </c>
    </row>
    <row r="190" spans="1:10" ht="14.4" customHeight="1">
      <c r="A190" s="44" t="s">
        <v>125</v>
      </c>
      <c r="B190" s="42">
        <v>79</v>
      </c>
      <c r="C190" s="41">
        <v>11</v>
      </c>
      <c r="D190" s="41" t="s">
        <v>302</v>
      </c>
      <c r="E190" s="42" t="s">
        <v>127</v>
      </c>
      <c r="F190" s="41" t="s">
        <v>303</v>
      </c>
      <c r="G190" s="41" t="s">
        <v>31</v>
      </c>
      <c r="H190" s="41">
        <v>1</v>
      </c>
      <c r="I190" s="41" t="s">
        <v>31</v>
      </c>
      <c r="J190" s="83" t="s">
        <v>524</v>
      </c>
    </row>
    <row r="191" spans="1:10" ht="14.4" customHeight="1">
      <c r="A191" s="44" t="s">
        <v>125</v>
      </c>
      <c r="B191" s="42">
        <v>79</v>
      </c>
      <c r="C191" s="41">
        <v>12</v>
      </c>
      <c r="D191" s="41" t="s">
        <v>302</v>
      </c>
      <c r="E191" s="42" t="s">
        <v>127</v>
      </c>
      <c r="F191" s="41" t="s">
        <v>303</v>
      </c>
      <c r="G191" s="41" t="s">
        <v>31</v>
      </c>
      <c r="H191" s="41">
        <v>1</v>
      </c>
      <c r="I191" s="41" t="s">
        <v>31</v>
      </c>
      <c r="J191" s="83" t="s">
        <v>524</v>
      </c>
    </row>
    <row r="192" spans="1:10" ht="14.4" customHeight="1">
      <c r="A192" s="44" t="s">
        <v>125</v>
      </c>
      <c r="B192" s="42">
        <v>79</v>
      </c>
      <c r="C192" s="41">
        <v>13</v>
      </c>
      <c r="D192" s="41" t="s">
        <v>302</v>
      </c>
      <c r="E192" s="42" t="s">
        <v>126</v>
      </c>
      <c r="F192" s="41" t="s">
        <v>303</v>
      </c>
      <c r="G192" s="41" t="s">
        <v>31</v>
      </c>
      <c r="H192" s="41">
        <v>1</v>
      </c>
      <c r="I192" s="41" t="s">
        <v>31</v>
      </c>
      <c r="J192" s="83" t="s">
        <v>524</v>
      </c>
    </row>
    <row r="193" spans="1:10" ht="14.4" customHeight="1">
      <c r="A193" s="44" t="s">
        <v>125</v>
      </c>
      <c r="B193" s="42">
        <v>79</v>
      </c>
      <c r="C193" s="41">
        <v>14</v>
      </c>
      <c r="D193" s="41" t="s">
        <v>302</v>
      </c>
      <c r="E193" s="42" t="s">
        <v>126</v>
      </c>
      <c r="F193" s="41" t="s">
        <v>303</v>
      </c>
      <c r="G193" s="41" t="s">
        <v>31</v>
      </c>
      <c r="H193" s="41">
        <v>1</v>
      </c>
      <c r="I193" s="41" t="s">
        <v>31</v>
      </c>
      <c r="J193" s="83" t="s">
        <v>524</v>
      </c>
    </row>
    <row r="194" spans="1:10" ht="14.4" customHeight="1">
      <c r="A194" s="44" t="s">
        <v>125</v>
      </c>
      <c r="B194" s="42">
        <v>79</v>
      </c>
      <c r="C194" s="41">
        <v>15</v>
      </c>
      <c r="D194" s="41" t="s">
        <v>302</v>
      </c>
      <c r="E194" s="42" t="s">
        <v>126</v>
      </c>
      <c r="F194" s="41" t="s">
        <v>303</v>
      </c>
      <c r="G194" s="41" t="s">
        <v>31</v>
      </c>
      <c r="H194" s="41">
        <v>1</v>
      </c>
      <c r="I194" s="41" t="s">
        <v>31</v>
      </c>
      <c r="J194" s="83" t="s">
        <v>524</v>
      </c>
    </row>
    <row r="195" spans="1:10" ht="14.4" customHeight="1">
      <c r="A195" s="44" t="s">
        <v>125</v>
      </c>
      <c r="B195" s="42">
        <v>79</v>
      </c>
      <c r="C195" s="41">
        <v>16</v>
      </c>
      <c r="D195" s="41" t="s">
        <v>302</v>
      </c>
      <c r="E195" s="42" t="s">
        <v>126</v>
      </c>
      <c r="F195" s="41" t="s">
        <v>303</v>
      </c>
      <c r="G195" s="41" t="s">
        <v>31</v>
      </c>
      <c r="H195" s="41">
        <v>1</v>
      </c>
      <c r="I195" s="41" t="s">
        <v>31</v>
      </c>
      <c r="J195" s="83" t="s">
        <v>524</v>
      </c>
    </row>
    <row r="196" spans="1:10" ht="14.4" customHeight="1">
      <c r="A196" s="44" t="s">
        <v>130</v>
      </c>
      <c r="B196" s="42">
        <v>80</v>
      </c>
      <c r="C196" s="41">
        <v>1</v>
      </c>
      <c r="D196" s="41" t="s">
        <v>302</v>
      </c>
      <c r="E196" s="42" t="s">
        <v>134</v>
      </c>
      <c r="F196" s="41" t="s">
        <v>303</v>
      </c>
      <c r="G196" s="41" t="s">
        <v>31</v>
      </c>
      <c r="H196" s="41">
        <v>1</v>
      </c>
      <c r="I196" s="41" t="s">
        <v>31</v>
      </c>
      <c r="J196" s="83" t="s">
        <v>524</v>
      </c>
    </row>
    <row r="197" spans="1:10" ht="14.4" customHeight="1">
      <c r="A197" s="44" t="s">
        <v>130</v>
      </c>
      <c r="B197" s="42">
        <v>80</v>
      </c>
      <c r="C197" s="41">
        <v>2</v>
      </c>
      <c r="D197" s="41" t="s">
        <v>302</v>
      </c>
      <c r="E197" s="42" t="s">
        <v>134</v>
      </c>
      <c r="F197" s="41" t="s">
        <v>303</v>
      </c>
      <c r="G197" s="41" t="s">
        <v>31</v>
      </c>
      <c r="H197" s="41">
        <v>1</v>
      </c>
      <c r="I197" s="41" t="s">
        <v>31</v>
      </c>
      <c r="J197" s="83" t="s">
        <v>524</v>
      </c>
    </row>
    <row r="198" spans="1:10" ht="14.4" customHeight="1">
      <c r="A198" s="44" t="s">
        <v>130</v>
      </c>
      <c r="B198" s="42">
        <v>80</v>
      </c>
      <c r="C198" s="41">
        <v>3</v>
      </c>
      <c r="D198" s="41" t="s">
        <v>302</v>
      </c>
      <c r="E198" s="42" t="s">
        <v>134</v>
      </c>
      <c r="F198" s="41" t="s">
        <v>303</v>
      </c>
      <c r="G198" s="41" t="s">
        <v>31</v>
      </c>
      <c r="H198" s="41">
        <v>1</v>
      </c>
      <c r="I198" s="41" t="s">
        <v>31</v>
      </c>
      <c r="J198" s="83" t="s">
        <v>524</v>
      </c>
    </row>
    <row r="199" spans="1:10" ht="14.4" customHeight="1">
      <c r="A199" s="44" t="s">
        <v>130</v>
      </c>
      <c r="B199" s="42">
        <v>80</v>
      </c>
      <c r="C199" s="41">
        <v>4</v>
      </c>
      <c r="D199" s="41" t="s">
        <v>302</v>
      </c>
      <c r="E199" s="42" t="s">
        <v>134</v>
      </c>
      <c r="F199" s="41" t="s">
        <v>303</v>
      </c>
      <c r="G199" s="41" t="s">
        <v>31</v>
      </c>
      <c r="H199" s="41">
        <v>1</v>
      </c>
      <c r="I199" s="41" t="s">
        <v>31</v>
      </c>
      <c r="J199" s="83" t="s">
        <v>524</v>
      </c>
    </row>
    <row r="200" spans="1:10" ht="14.4" customHeight="1">
      <c r="A200" s="44" t="s">
        <v>130</v>
      </c>
      <c r="B200" s="42">
        <v>80</v>
      </c>
      <c r="C200" s="41">
        <v>5</v>
      </c>
      <c r="D200" s="41" t="s">
        <v>302</v>
      </c>
      <c r="E200" s="42" t="s">
        <v>133</v>
      </c>
      <c r="F200" s="41" t="s">
        <v>303</v>
      </c>
      <c r="G200" s="41" t="s">
        <v>31</v>
      </c>
      <c r="H200" s="41">
        <v>1</v>
      </c>
      <c r="I200" s="41" t="s">
        <v>31</v>
      </c>
      <c r="J200" s="83" t="s">
        <v>524</v>
      </c>
    </row>
    <row r="201" spans="1:10" ht="14.4" customHeight="1">
      <c r="A201" s="44" t="s">
        <v>130</v>
      </c>
      <c r="B201" s="42">
        <v>80</v>
      </c>
      <c r="C201" s="41">
        <v>6</v>
      </c>
      <c r="D201" s="41" t="s">
        <v>302</v>
      </c>
      <c r="E201" s="42" t="s">
        <v>133</v>
      </c>
      <c r="F201" s="41" t="s">
        <v>303</v>
      </c>
      <c r="G201" s="41" t="s">
        <v>31</v>
      </c>
      <c r="H201" s="41">
        <v>1</v>
      </c>
      <c r="I201" s="41" t="s">
        <v>31</v>
      </c>
      <c r="J201" s="83" t="s">
        <v>524</v>
      </c>
    </row>
    <row r="202" spans="1:10" ht="14.4" customHeight="1">
      <c r="A202" s="44" t="s">
        <v>130</v>
      </c>
      <c r="B202" s="42">
        <v>80</v>
      </c>
      <c r="C202" s="41">
        <v>7</v>
      </c>
      <c r="D202" s="41" t="s">
        <v>302</v>
      </c>
      <c r="E202" s="42" t="s">
        <v>133</v>
      </c>
      <c r="F202" s="41" t="s">
        <v>303</v>
      </c>
      <c r="G202" s="41" t="s">
        <v>31</v>
      </c>
      <c r="H202" s="41">
        <v>1</v>
      </c>
      <c r="I202" s="41" t="s">
        <v>31</v>
      </c>
      <c r="J202" s="83" t="s">
        <v>524</v>
      </c>
    </row>
    <row r="203" spans="1:10" ht="14.4" customHeight="1">
      <c r="A203" s="44" t="s">
        <v>130</v>
      </c>
      <c r="B203" s="42">
        <v>80</v>
      </c>
      <c r="C203" s="41">
        <v>8</v>
      </c>
      <c r="D203" s="41" t="s">
        <v>302</v>
      </c>
      <c r="E203" s="42" t="s">
        <v>133</v>
      </c>
      <c r="F203" s="41" t="s">
        <v>303</v>
      </c>
      <c r="G203" s="41" t="s">
        <v>31</v>
      </c>
      <c r="H203" s="41">
        <v>1</v>
      </c>
      <c r="I203" s="41" t="s">
        <v>31</v>
      </c>
      <c r="J203" s="83" t="s">
        <v>524</v>
      </c>
    </row>
    <row r="204" spans="1:10" ht="14.4" customHeight="1">
      <c r="A204" s="44" t="s">
        <v>130</v>
      </c>
      <c r="B204" s="42">
        <v>80</v>
      </c>
      <c r="C204" s="41">
        <v>9</v>
      </c>
      <c r="D204" s="41" t="s">
        <v>302</v>
      </c>
      <c r="E204" s="42" t="s">
        <v>132</v>
      </c>
      <c r="F204" s="41" t="s">
        <v>303</v>
      </c>
      <c r="G204" s="41" t="s">
        <v>31</v>
      </c>
      <c r="H204" s="41">
        <v>1</v>
      </c>
      <c r="I204" s="41" t="s">
        <v>31</v>
      </c>
      <c r="J204" s="83" t="s">
        <v>524</v>
      </c>
    </row>
    <row r="205" spans="1:10" ht="14.4" customHeight="1">
      <c r="A205" s="44" t="s">
        <v>130</v>
      </c>
      <c r="B205" s="42">
        <v>80</v>
      </c>
      <c r="C205" s="41">
        <v>10</v>
      </c>
      <c r="D205" s="41" t="s">
        <v>302</v>
      </c>
      <c r="E205" s="42" t="s">
        <v>132</v>
      </c>
      <c r="F205" s="41" t="s">
        <v>303</v>
      </c>
      <c r="G205" s="41" t="s">
        <v>31</v>
      </c>
      <c r="H205" s="41">
        <v>1</v>
      </c>
      <c r="I205" s="41" t="s">
        <v>31</v>
      </c>
      <c r="J205" s="83" t="s">
        <v>524</v>
      </c>
    </row>
    <row r="206" spans="1:10" ht="14.4" customHeight="1">
      <c r="A206" s="44" t="s">
        <v>130</v>
      </c>
      <c r="B206" s="42">
        <v>80</v>
      </c>
      <c r="C206" s="41">
        <v>11</v>
      </c>
      <c r="D206" s="41" t="s">
        <v>302</v>
      </c>
      <c r="E206" s="42" t="s">
        <v>132</v>
      </c>
      <c r="F206" s="41" t="s">
        <v>303</v>
      </c>
      <c r="G206" s="41" t="s">
        <v>31</v>
      </c>
      <c r="H206" s="41">
        <v>1</v>
      </c>
      <c r="I206" s="41" t="s">
        <v>31</v>
      </c>
      <c r="J206" s="83" t="s">
        <v>524</v>
      </c>
    </row>
    <row r="207" spans="1:10" ht="14.4" customHeight="1">
      <c r="A207" s="44" t="s">
        <v>130</v>
      </c>
      <c r="B207" s="42">
        <v>80</v>
      </c>
      <c r="C207" s="41">
        <v>12</v>
      </c>
      <c r="D207" s="41" t="s">
        <v>302</v>
      </c>
      <c r="E207" s="42" t="s">
        <v>132</v>
      </c>
      <c r="F207" s="41" t="s">
        <v>303</v>
      </c>
      <c r="G207" s="41" t="s">
        <v>31</v>
      </c>
      <c r="H207" s="41">
        <v>1</v>
      </c>
      <c r="I207" s="41" t="s">
        <v>31</v>
      </c>
      <c r="J207" s="83" t="s">
        <v>524</v>
      </c>
    </row>
    <row r="208" spans="1:10" ht="14.4" customHeight="1">
      <c r="A208" s="44" t="s">
        <v>130</v>
      </c>
      <c r="B208" s="42">
        <v>80</v>
      </c>
      <c r="C208" s="41">
        <v>13</v>
      </c>
      <c r="D208" s="41" t="s">
        <v>302</v>
      </c>
      <c r="E208" s="42" t="s">
        <v>131</v>
      </c>
      <c r="F208" s="41" t="s">
        <v>303</v>
      </c>
      <c r="G208" s="41" t="s">
        <v>31</v>
      </c>
      <c r="H208" s="41">
        <v>1</v>
      </c>
      <c r="I208" s="41" t="s">
        <v>31</v>
      </c>
      <c r="J208" s="83" t="s">
        <v>524</v>
      </c>
    </row>
    <row r="209" spans="1:10" ht="14.4" customHeight="1">
      <c r="A209" s="44" t="s">
        <v>130</v>
      </c>
      <c r="B209" s="42">
        <v>80</v>
      </c>
      <c r="C209" s="41">
        <v>14</v>
      </c>
      <c r="D209" s="41" t="s">
        <v>302</v>
      </c>
      <c r="E209" s="42" t="s">
        <v>131</v>
      </c>
      <c r="F209" s="41" t="s">
        <v>303</v>
      </c>
      <c r="G209" s="41" t="s">
        <v>31</v>
      </c>
      <c r="H209" s="41">
        <v>1</v>
      </c>
      <c r="I209" s="41" t="s">
        <v>31</v>
      </c>
      <c r="J209" s="83" t="s">
        <v>524</v>
      </c>
    </row>
    <row r="210" spans="1:10" ht="14.4" customHeight="1">
      <c r="A210" s="44" t="s">
        <v>130</v>
      </c>
      <c r="B210" s="42">
        <v>80</v>
      </c>
      <c r="C210" s="41">
        <v>15</v>
      </c>
      <c r="D210" s="41" t="s">
        <v>302</v>
      </c>
      <c r="E210" s="42" t="s">
        <v>131</v>
      </c>
      <c r="F210" s="41" t="s">
        <v>303</v>
      </c>
      <c r="G210" s="41" t="s">
        <v>31</v>
      </c>
      <c r="H210" s="41">
        <v>1</v>
      </c>
      <c r="I210" s="41" t="s">
        <v>31</v>
      </c>
      <c r="J210" s="83" t="s">
        <v>524</v>
      </c>
    </row>
    <row r="211" spans="1:10" ht="14.4" customHeight="1">
      <c r="A211" s="44" t="s">
        <v>130</v>
      </c>
      <c r="B211" s="42">
        <v>80</v>
      </c>
      <c r="C211" s="41">
        <v>16</v>
      </c>
      <c r="D211" s="41" t="s">
        <v>302</v>
      </c>
      <c r="E211" s="42" t="s">
        <v>131</v>
      </c>
      <c r="F211" s="41" t="s">
        <v>303</v>
      </c>
      <c r="G211" s="41" t="s">
        <v>31</v>
      </c>
      <c r="H211" s="41">
        <v>1</v>
      </c>
      <c r="I211" s="41" t="s">
        <v>31</v>
      </c>
      <c r="J211" s="83" t="s">
        <v>524</v>
      </c>
    </row>
    <row r="212" spans="1:10" ht="14.4" customHeight="1">
      <c r="A212" s="44" t="s">
        <v>135</v>
      </c>
      <c r="B212" s="42">
        <v>81</v>
      </c>
      <c r="C212" s="41">
        <v>1</v>
      </c>
      <c r="D212" s="41" t="s">
        <v>302</v>
      </c>
      <c r="E212" s="42" t="s">
        <v>139</v>
      </c>
      <c r="F212" s="41" t="s">
        <v>303</v>
      </c>
      <c r="G212" s="41" t="s">
        <v>31</v>
      </c>
      <c r="H212" s="41">
        <v>1</v>
      </c>
      <c r="I212" s="41" t="s">
        <v>31</v>
      </c>
      <c r="J212" s="83" t="s">
        <v>524</v>
      </c>
    </row>
    <row r="213" spans="1:10" ht="14.4" customHeight="1">
      <c r="A213" s="44" t="s">
        <v>135</v>
      </c>
      <c r="B213" s="42">
        <v>81</v>
      </c>
      <c r="C213" s="41">
        <v>2</v>
      </c>
      <c r="D213" s="41" t="s">
        <v>302</v>
      </c>
      <c r="E213" s="42" t="s">
        <v>139</v>
      </c>
      <c r="F213" s="41" t="s">
        <v>303</v>
      </c>
      <c r="G213" s="41" t="s">
        <v>31</v>
      </c>
      <c r="H213" s="41">
        <v>1</v>
      </c>
      <c r="I213" s="41" t="s">
        <v>31</v>
      </c>
      <c r="J213" s="83" t="s">
        <v>524</v>
      </c>
    </row>
    <row r="214" spans="1:10" ht="14.4" customHeight="1">
      <c r="A214" s="44" t="s">
        <v>135</v>
      </c>
      <c r="B214" s="42">
        <v>81</v>
      </c>
      <c r="C214" s="41">
        <v>3</v>
      </c>
      <c r="D214" s="41" t="s">
        <v>302</v>
      </c>
      <c r="E214" s="42" t="s">
        <v>139</v>
      </c>
      <c r="F214" s="41" t="s">
        <v>303</v>
      </c>
      <c r="G214" s="41" t="s">
        <v>31</v>
      </c>
      <c r="H214" s="41">
        <v>1</v>
      </c>
      <c r="I214" s="41" t="s">
        <v>31</v>
      </c>
      <c r="J214" s="83" t="s">
        <v>524</v>
      </c>
    </row>
    <row r="215" spans="1:10" ht="14.4" customHeight="1">
      <c r="A215" s="44" t="s">
        <v>135</v>
      </c>
      <c r="B215" s="42">
        <v>81</v>
      </c>
      <c r="C215" s="41">
        <v>4</v>
      </c>
      <c r="D215" s="41" t="s">
        <v>302</v>
      </c>
      <c r="E215" s="42" t="s">
        <v>139</v>
      </c>
      <c r="F215" s="41" t="s">
        <v>303</v>
      </c>
      <c r="G215" s="41" t="s">
        <v>31</v>
      </c>
      <c r="H215" s="41">
        <v>1</v>
      </c>
      <c r="I215" s="41" t="s">
        <v>31</v>
      </c>
      <c r="J215" s="83" t="s">
        <v>524</v>
      </c>
    </row>
    <row r="216" spans="1:10" ht="14.4" customHeight="1">
      <c r="A216" s="44" t="s">
        <v>135</v>
      </c>
      <c r="B216" s="42">
        <v>81</v>
      </c>
      <c r="C216" s="41">
        <v>5</v>
      </c>
      <c r="D216" s="41" t="s">
        <v>302</v>
      </c>
      <c r="E216" s="42" t="s">
        <v>138</v>
      </c>
      <c r="F216" s="41" t="s">
        <v>303</v>
      </c>
      <c r="G216" s="41" t="s">
        <v>31</v>
      </c>
      <c r="H216" s="41">
        <v>1</v>
      </c>
      <c r="I216" s="41" t="s">
        <v>31</v>
      </c>
      <c r="J216" s="83" t="s">
        <v>524</v>
      </c>
    </row>
    <row r="217" spans="1:10" ht="14.4" customHeight="1">
      <c r="A217" s="44" t="s">
        <v>135</v>
      </c>
      <c r="B217" s="42">
        <v>81</v>
      </c>
      <c r="C217" s="41">
        <v>6</v>
      </c>
      <c r="D217" s="41" t="s">
        <v>302</v>
      </c>
      <c r="E217" s="42" t="s">
        <v>138</v>
      </c>
      <c r="F217" s="41" t="s">
        <v>303</v>
      </c>
      <c r="G217" s="41" t="s">
        <v>31</v>
      </c>
      <c r="H217" s="41">
        <v>1</v>
      </c>
      <c r="I217" s="41" t="s">
        <v>31</v>
      </c>
      <c r="J217" s="83" t="s">
        <v>524</v>
      </c>
    </row>
    <row r="218" spans="1:10" ht="14.4" customHeight="1">
      <c r="A218" s="44" t="s">
        <v>135</v>
      </c>
      <c r="B218" s="42">
        <v>81</v>
      </c>
      <c r="C218" s="41">
        <v>7</v>
      </c>
      <c r="D218" s="41" t="s">
        <v>302</v>
      </c>
      <c r="E218" s="42" t="s">
        <v>138</v>
      </c>
      <c r="F218" s="41" t="s">
        <v>303</v>
      </c>
      <c r="G218" s="41" t="s">
        <v>31</v>
      </c>
      <c r="H218" s="41">
        <v>1</v>
      </c>
      <c r="I218" s="41" t="s">
        <v>31</v>
      </c>
      <c r="J218" s="83" t="s">
        <v>524</v>
      </c>
    </row>
    <row r="219" spans="1:10" ht="14.4" customHeight="1">
      <c r="A219" s="44" t="s">
        <v>135</v>
      </c>
      <c r="B219" s="42">
        <v>81</v>
      </c>
      <c r="C219" s="41">
        <v>8</v>
      </c>
      <c r="D219" s="41" t="s">
        <v>302</v>
      </c>
      <c r="E219" s="42" t="s">
        <v>138</v>
      </c>
      <c r="F219" s="41" t="s">
        <v>303</v>
      </c>
      <c r="G219" s="41" t="s">
        <v>31</v>
      </c>
      <c r="H219" s="41">
        <v>1</v>
      </c>
      <c r="I219" s="41" t="s">
        <v>31</v>
      </c>
      <c r="J219" s="83" t="s">
        <v>524</v>
      </c>
    </row>
    <row r="220" spans="1:10" ht="14.4" customHeight="1">
      <c r="A220" s="44" t="s">
        <v>135</v>
      </c>
      <c r="B220" s="42">
        <v>81</v>
      </c>
      <c r="C220" s="41">
        <v>9</v>
      </c>
      <c r="D220" s="41" t="s">
        <v>302</v>
      </c>
      <c r="E220" s="42" t="s">
        <v>137</v>
      </c>
      <c r="F220" s="41" t="s">
        <v>303</v>
      </c>
      <c r="G220" s="41" t="s">
        <v>31</v>
      </c>
      <c r="H220" s="41">
        <v>1</v>
      </c>
      <c r="I220" s="41" t="s">
        <v>31</v>
      </c>
      <c r="J220" s="83" t="s">
        <v>524</v>
      </c>
    </row>
    <row r="221" spans="1:10" ht="14.4" customHeight="1">
      <c r="A221" s="44" t="s">
        <v>135</v>
      </c>
      <c r="B221" s="42">
        <v>81</v>
      </c>
      <c r="C221" s="41">
        <v>10</v>
      </c>
      <c r="D221" s="41" t="s">
        <v>302</v>
      </c>
      <c r="E221" s="42" t="s">
        <v>137</v>
      </c>
      <c r="F221" s="41" t="s">
        <v>303</v>
      </c>
      <c r="G221" s="41" t="s">
        <v>31</v>
      </c>
      <c r="H221" s="41">
        <v>1</v>
      </c>
      <c r="I221" s="41" t="s">
        <v>31</v>
      </c>
      <c r="J221" s="83" t="s">
        <v>524</v>
      </c>
    </row>
    <row r="222" spans="1:10" ht="14.4" customHeight="1">
      <c r="A222" s="44" t="s">
        <v>135</v>
      </c>
      <c r="B222" s="42">
        <v>81</v>
      </c>
      <c r="C222" s="41">
        <v>11</v>
      </c>
      <c r="D222" s="41" t="s">
        <v>302</v>
      </c>
      <c r="E222" s="42" t="s">
        <v>137</v>
      </c>
      <c r="F222" s="41" t="s">
        <v>303</v>
      </c>
      <c r="G222" s="41" t="s">
        <v>31</v>
      </c>
      <c r="H222" s="41">
        <v>1</v>
      </c>
      <c r="I222" s="41" t="s">
        <v>31</v>
      </c>
      <c r="J222" s="83" t="s">
        <v>524</v>
      </c>
    </row>
    <row r="223" spans="1:10" ht="14.4" customHeight="1">
      <c r="A223" s="44" t="s">
        <v>135</v>
      </c>
      <c r="B223" s="42">
        <v>81</v>
      </c>
      <c r="C223" s="41">
        <v>12</v>
      </c>
      <c r="D223" s="41" t="s">
        <v>302</v>
      </c>
      <c r="E223" s="42" t="s">
        <v>137</v>
      </c>
      <c r="F223" s="41" t="s">
        <v>303</v>
      </c>
      <c r="G223" s="41" t="s">
        <v>31</v>
      </c>
      <c r="H223" s="41">
        <v>1</v>
      </c>
      <c r="I223" s="41" t="s">
        <v>31</v>
      </c>
      <c r="J223" s="83" t="s">
        <v>524</v>
      </c>
    </row>
    <row r="224" spans="1:10" ht="14.4" customHeight="1">
      <c r="A224" s="44" t="s">
        <v>135</v>
      </c>
      <c r="B224" s="42">
        <v>81</v>
      </c>
      <c r="C224" s="41">
        <v>13</v>
      </c>
      <c r="D224" s="41" t="s">
        <v>302</v>
      </c>
      <c r="E224" s="42" t="s">
        <v>136</v>
      </c>
      <c r="F224" s="41" t="s">
        <v>303</v>
      </c>
      <c r="G224" s="41" t="s">
        <v>31</v>
      </c>
      <c r="H224" s="41">
        <v>1</v>
      </c>
      <c r="I224" s="41" t="s">
        <v>31</v>
      </c>
      <c r="J224" s="83" t="s">
        <v>524</v>
      </c>
    </row>
    <row r="225" spans="1:10" ht="14.4" customHeight="1">
      <c r="A225" s="44" t="s">
        <v>135</v>
      </c>
      <c r="B225" s="42">
        <v>81</v>
      </c>
      <c r="C225" s="41">
        <v>14</v>
      </c>
      <c r="D225" s="41" t="s">
        <v>302</v>
      </c>
      <c r="E225" s="42" t="s">
        <v>136</v>
      </c>
      <c r="F225" s="41" t="s">
        <v>303</v>
      </c>
      <c r="G225" s="41" t="s">
        <v>31</v>
      </c>
      <c r="H225" s="41">
        <v>1</v>
      </c>
      <c r="I225" s="41" t="s">
        <v>31</v>
      </c>
      <c r="J225" s="83" t="s">
        <v>524</v>
      </c>
    </row>
    <row r="226" spans="1:10" ht="14.4" customHeight="1">
      <c r="A226" s="44" t="s">
        <v>135</v>
      </c>
      <c r="B226" s="42">
        <v>81</v>
      </c>
      <c r="C226" s="41">
        <v>15</v>
      </c>
      <c r="D226" s="41" t="s">
        <v>302</v>
      </c>
      <c r="E226" s="42" t="s">
        <v>136</v>
      </c>
      <c r="F226" s="41" t="s">
        <v>303</v>
      </c>
      <c r="G226" s="41" t="s">
        <v>31</v>
      </c>
      <c r="H226" s="41">
        <v>1</v>
      </c>
      <c r="I226" s="41" t="s">
        <v>31</v>
      </c>
      <c r="J226" s="83" t="s">
        <v>524</v>
      </c>
    </row>
    <row r="227" spans="1:10" ht="14.4" customHeight="1">
      <c r="A227" s="44" t="s">
        <v>135</v>
      </c>
      <c r="B227" s="42">
        <v>81</v>
      </c>
      <c r="C227" s="41">
        <v>16</v>
      </c>
      <c r="D227" s="41" t="s">
        <v>302</v>
      </c>
      <c r="E227" s="42" t="s">
        <v>136</v>
      </c>
      <c r="F227" s="41" t="s">
        <v>303</v>
      </c>
      <c r="G227" s="41" t="s">
        <v>31</v>
      </c>
      <c r="H227" s="41">
        <v>1</v>
      </c>
      <c r="I227" s="41" t="s">
        <v>31</v>
      </c>
      <c r="J227" s="83" t="s">
        <v>524</v>
      </c>
    </row>
    <row r="228" spans="1:10" ht="14.4" customHeight="1">
      <c r="A228" s="44" t="s">
        <v>140</v>
      </c>
      <c r="B228" s="42">
        <v>82</v>
      </c>
      <c r="C228" s="41">
        <v>1</v>
      </c>
      <c r="D228" s="41" t="s">
        <v>302</v>
      </c>
      <c r="E228" s="42" t="s">
        <v>144</v>
      </c>
      <c r="F228" s="41" t="s">
        <v>303</v>
      </c>
      <c r="G228" s="41" t="s">
        <v>31</v>
      </c>
      <c r="H228" s="41">
        <v>1</v>
      </c>
      <c r="I228" s="41" t="s">
        <v>31</v>
      </c>
      <c r="J228" s="83" t="s">
        <v>524</v>
      </c>
    </row>
    <row r="229" spans="1:10" ht="14.4" customHeight="1">
      <c r="A229" s="44" t="s">
        <v>140</v>
      </c>
      <c r="B229" s="42">
        <v>82</v>
      </c>
      <c r="C229" s="41">
        <v>2</v>
      </c>
      <c r="D229" s="41" t="s">
        <v>302</v>
      </c>
      <c r="E229" s="42" t="s">
        <v>144</v>
      </c>
      <c r="F229" s="41" t="s">
        <v>303</v>
      </c>
      <c r="G229" s="41" t="s">
        <v>31</v>
      </c>
      <c r="H229" s="41">
        <v>1</v>
      </c>
      <c r="I229" s="41" t="s">
        <v>31</v>
      </c>
      <c r="J229" s="83" t="s">
        <v>524</v>
      </c>
    </row>
    <row r="230" spans="1:10" ht="14.4" customHeight="1">
      <c r="A230" s="44" t="s">
        <v>140</v>
      </c>
      <c r="B230" s="42">
        <v>82</v>
      </c>
      <c r="C230" s="41">
        <v>3</v>
      </c>
      <c r="D230" s="41" t="s">
        <v>302</v>
      </c>
      <c r="E230" s="42" t="s">
        <v>144</v>
      </c>
      <c r="F230" s="41" t="s">
        <v>303</v>
      </c>
      <c r="G230" s="41" t="s">
        <v>31</v>
      </c>
      <c r="H230" s="41">
        <v>1</v>
      </c>
      <c r="I230" s="41" t="s">
        <v>31</v>
      </c>
      <c r="J230" s="83" t="s">
        <v>524</v>
      </c>
    </row>
    <row r="231" spans="1:10" ht="14.4" customHeight="1">
      <c r="A231" s="44" t="s">
        <v>140</v>
      </c>
      <c r="B231" s="42">
        <v>82</v>
      </c>
      <c r="C231" s="41">
        <v>4</v>
      </c>
      <c r="D231" s="41" t="s">
        <v>302</v>
      </c>
      <c r="E231" s="42" t="s">
        <v>144</v>
      </c>
      <c r="F231" s="41" t="s">
        <v>303</v>
      </c>
      <c r="G231" s="41" t="s">
        <v>31</v>
      </c>
      <c r="H231" s="41">
        <v>1</v>
      </c>
      <c r="I231" s="41" t="s">
        <v>31</v>
      </c>
      <c r="J231" s="83" t="s">
        <v>524</v>
      </c>
    </row>
    <row r="232" spans="1:10" ht="14.4" customHeight="1">
      <c r="A232" s="44" t="s">
        <v>140</v>
      </c>
      <c r="B232" s="42">
        <v>82</v>
      </c>
      <c r="C232" s="41">
        <v>5</v>
      </c>
      <c r="D232" s="41" t="s">
        <v>302</v>
      </c>
      <c r="E232" s="42" t="s">
        <v>143</v>
      </c>
      <c r="F232" s="41" t="s">
        <v>303</v>
      </c>
      <c r="G232" s="41" t="s">
        <v>31</v>
      </c>
      <c r="H232" s="41">
        <v>1</v>
      </c>
      <c r="I232" s="41" t="s">
        <v>31</v>
      </c>
      <c r="J232" s="83" t="s">
        <v>524</v>
      </c>
    </row>
    <row r="233" spans="1:10" ht="14.4" customHeight="1">
      <c r="A233" s="44" t="s">
        <v>140</v>
      </c>
      <c r="B233" s="42">
        <v>82</v>
      </c>
      <c r="C233" s="41">
        <v>6</v>
      </c>
      <c r="D233" s="41" t="s">
        <v>302</v>
      </c>
      <c r="E233" s="42" t="s">
        <v>143</v>
      </c>
      <c r="F233" s="41" t="s">
        <v>303</v>
      </c>
      <c r="G233" s="41" t="s">
        <v>31</v>
      </c>
      <c r="H233" s="41">
        <v>1</v>
      </c>
      <c r="I233" s="41" t="s">
        <v>31</v>
      </c>
      <c r="J233" s="83" t="s">
        <v>524</v>
      </c>
    </row>
    <row r="234" spans="1:10" ht="14.4" customHeight="1">
      <c r="A234" s="44" t="s">
        <v>140</v>
      </c>
      <c r="B234" s="42">
        <v>82</v>
      </c>
      <c r="C234" s="41">
        <v>7</v>
      </c>
      <c r="D234" s="41" t="s">
        <v>302</v>
      </c>
      <c r="E234" s="42" t="s">
        <v>143</v>
      </c>
      <c r="F234" s="41" t="s">
        <v>303</v>
      </c>
      <c r="G234" s="41" t="s">
        <v>31</v>
      </c>
      <c r="H234" s="41">
        <v>1</v>
      </c>
      <c r="I234" s="41" t="s">
        <v>31</v>
      </c>
      <c r="J234" s="83" t="s">
        <v>524</v>
      </c>
    </row>
    <row r="235" spans="1:10" ht="14.4" customHeight="1">
      <c r="A235" s="44" t="s">
        <v>140</v>
      </c>
      <c r="B235" s="42">
        <v>82</v>
      </c>
      <c r="C235" s="41">
        <v>8</v>
      </c>
      <c r="D235" s="41" t="s">
        <v>302</v>
      </c>
      <c r="E235" s="42" t="s">
        <v>143</v>
      </c>
      <c r="F235" s="41" t="s">
        <v>303</v>
      </c>
      <c r="G235" s="41" t="s">
        <v>31</v>
      </c>
      <c r="H235" s="41">
        <v>1</v>
      </c>
      <c r="I235" s="41" t="s">
        <v>31</v>
      </c>
      <c r="J235" s="83" t="s">
        <v>524</v>
      </c>
    </row>
    <row r="236" spans="1:10" ht="14.4" customHeight="1">
      <c r="A236" s="44" t="s">
        <v>140</v>
      </c>
      <c r="B236" s="42">
        <v>82</v>
      </c>
      <c r="C236" s="41">
        <v>9</v>
      </c>
      <c r="D236" s="41" t="s">
        <v>302</v>
      </c>
      <c r="E236" s="42" t="s">
        <v>142</v>
      </c>
      <c r="F236" s="41" t="s">
        <v>303</v>
      </c>
      <c r="G236" s="41" t="s">
        <v>31</v>
      </c>
      <c r="H236" s="41">
        <v>1</v>
      </c>
      <c r="I236" s="41" t="s">
        <v>31</v>
      </c>
      <c r="J236" s="83" t="s">
        <v>524</v>
      </c>
    </row>
    <row r="237" spans="1:10" ht="14.4" customHeight="1">
      <c r="A237" s="44" t="s">
        <v>140</v>
      </c>
      <c r="B237" s="42">
        <v>82</v>
      </c>
      <c r="C237" s="41">
        <v>10</v>
      </c>
      <c r="D237" s="41" t="s">
        <v>302</v>
      </c>
      <c r="E237" s="42" t="s">
        <v>142</v>
      </c>
      <c r="F237" s="41" t="s">
        <v>303</v>
      </c>
      <c r="G237" s="41" t="s">
        <v>31</v>
      </c>
      <c r="H237" s="41">
        <v>1</v>
      </c>
      <c r="I237" s="41" t="s">
        <v>31</v>
      </c>
      <c r="J237" s="83" t="s">
        <v>524</v>
      </c>
    </row>
    <row r="238" spans="1:10" ht="14.4" customHeight="1">
      <c r="A238" s="44" t="s">
        <v>140</v>
      </c>
      <c r="B238" s="42">
        <v>82</v>
      </c>
      <c r="C238" s="41">
        <v>11</v>
      </c>
      <c r="D238" s="41" t="s">
        <v>302</v>
      </c>
      <c r="E238" s="42" t="s">
        <v>142</v>
      </c>
      <c r="F238" s="41" t="s">
        <v>303</v>
      </c>
      <c r="G238" s="41" t="s">
        <v>31</v>
      </c>
      <c r="H238" s="41">
        <v>1</v>
      </c>
      <c r="I238" s="41" t="s">
        <v>31</v>
      </c>
      <c r="J238" s="83" t="s">
        <v>524</v>
      </c>
    </row>
    <row r="239" spans="1:10" ht="14.4" customHeight="1">
      <c r="A239" s="44" t="s">
        <v>140</v>
      </c>
      <c r="B239" s="42">
        <v>82</v>
      </c>
      <c r="C239" s="41">
        <v>12</v>
      </c>
      <c r="D239" s="41" t="s">
        <v>302</v>
      </c>
      <c r="E239" s="42" t="s">
        <v>142</v>
      </c>
      <c r="F239" s="41" t="s">
        <v>303</v>
      </c>
      <c r="G239" s="41" t="s">
        <v>31</v>
      </c>
      <c r="H239" s="41">
        <v>1</v>
      </c>
      <c r="I239" s="41" t="s">
        <v>31</v>
      </c>
      <c r="J239" s="83" t="s">
        <v>524</v>
      </c>
    </row>
    <row r="240" spans="1:10" ht="14.4" customHeight="1">
      <c r="A240" s="44" t="s">
        <v>140</v>
      </c>
      <c r="B240" s="42">
        <v>82</v>
      </c>
      <c r="C240" s="41">
        <v>13</v>
      </c>
      <c r="D240" s="41" t="s">
        <v>302</v>
      </c>
      <c r="E240" s="42" t="s">
        <v>141</v>
      </c>
      <c r="F240" s="41" t="s">
        <v>303</v>
      </c>
      <c r="G240" s="41" t="s">
        <v>31</v>
      </c>
      <c r="H240" s="41">
        <v>1</v>
      </c>
      <c r="I240" s="41" t="s">
        <v>31</v>
      </c>
      <c r="J240" s="83" t="s">
        <v>524</v>
      </c>
    </row>
    <row r="241" spans="1:10" ht="14.4" customHeight="1">
      <c r="A241" s="44" t="s">
        <v>140</v>
      </c>
      <c r="B241" s="42">
        <v>82</v>
      </c>
      <c r="C241" s="41">
        <v>14</v>
      </c>
      <c r="D241" s="41" t="s">
        <v>302</v>
      </c>
      <c r="E241" s="42" t="s">
        <v>141</v>
      </c>
      <c r="F241" s="41" t="s">
        <v>303</v>
      </c>
      <c r="G241" s="41" t="s">
        <v>31</v>
      </c>
      <c r="H241" s="41">
        <v>1</v>
      </c>
      <c r="I241" s="41" t="s">
        <v>31</v>
      </c>
      <c r="J241" s="83" t="s">
        <v>524</v>
      </c>
    </row>
    <row r="242" spans="1:10" ht="14.4" customHeight="1">
      <c r="A242" s="44" t="s">
        <v>140</v>
      </c>
      <c r="B242" s="42">
        <v>82</v>
      </c>
      <c r="C242" s="41">
        <v>15</v>
      </c>
      <c r="D242" s="41" t="s">
        <v>302</v>
      </c>
      <c r="E242" s="42" t="s">
        <v>141</v>
      </c>
      <c r="F242" s="41" t="s">
        <v>303</v>
      </c>
      <c r="G242" s="41" t="s">
        <v>31</v>
      </c>
      <c r="H242" s="41">
        <v>1</v>
      </c>
      <c r="I242" s="41" t="s">
        <v>31</v>
      </c>
      <c r="J242" s="83" t="s">
        <v>524</v>
      </c>
    </row>
    <row r="243" spans="1:10" ht="14.4" customHeight="1">
      <c r="A243" s="44" t="s">
        <v>140</v>
      </c>
      <c r="B243" s="42">
        <v>82</v>
      </c>
      <c r="C243" s="41">
        <v>16</v>
      </c>
      <c r="D243" s="41" t="s">
        <v>302</v>
      </c>
      <c r="E243" s="42" t="s">
        <v>141</v>
      </c>
      <c r="F243" s="41" t="s">
        <v>303</v>
      </c>
      <c r="G243" s="41" t="s">
        <v>31</v>
      </c>
      <c r="H243" s="41">
        <v>1</v>
      </c>
      <c r="I243" s="41" t="s">
        <v>31</v>
      </c>
      <c r="J243" s="83" t="s">
        <v>524</v>
      </c>
    </row>
    <row r="244" spans="1:10" ht="14.4" customHeight="1">
      <c r="A244" s="44" t="s">
        <v>145</v>
      </c>
      <c r="B244" s="42">
        <v>83</v>
      </c>
      <c r="C244" s="41">
        <v>1</v>
      </c>
      <c r="D244" s="41" t="s">
        <v>302</v>
      </c>
      <c r="E244" s="42" t="s">
        <v>149</v>
      </c>
      <c r="F244" s="41" t="s">
        <v>303</v>
      </c>
      <c r="G244" s="41" t="s">
        <v>31</v>
      </c>
      <c r="H244" s="41">
        <v>1</v>
      </c>
      <c r="I244" s="41" t="s">
        <v>31</v>
      </c>
      <c r="J244" s="83" t="s">
        <v>524</v>
      </c>
    </row>
    <row r="245" spans="1:10" ht="14.4" customHeight="1">
      <c r="A245" s="44" t="s">
        <v>145</v>
      </c>
      <c r="B245" s="42">
        <v>83</v>
      </c>
      <c r="C245" s="41">
        <v>2</v>
      </c>
      <c r="D245" s="41" t="s">
        <v>302</v>
      </c>
      <c r="E245" s="42" t="s">
        <v>149</v>
      </c>
      <c r="F245" s="41" t="s">
        <v>303</v>
      </c>
      <c r="G245" s="41" t="s">
        <v>31</v>
      </c>
      <c r="H245" s="41">
        <v>1</v>
      </c>
      <c r="I245" s="41" t="s">
        <v>31</v>
      </c>
      <c r="J245" s="83" t="s">
        <v>524</v>
      </c>
    </row>
    <row r="246" spans="1:10" ht="14.4" customHeight="1">
      <c r="A246" s="44" t="s">
        <v>145</v>
      </c>
      <c r="B246" s="42">
        <v>83</v>
      </c>
      <c r="C246" s="41">
        <v>3</v>
      </c>
      <c r="D246" s="41" t="s">
        <v>302</v>
      </c>
      <c r="E246" s="42" t="s">
        <v>149</v>
      </c>
      <c r="F246" s="41" t="s">
        <v>303</v>
      </c>
      <c r="G246" s="41" t="s">
        <v>31</v>
      </c>
      <c r="H246" s="41">
        <v>1</v>
      </c>
      <c r="I246" s="41" t="s">
        <v>31</v>
      </c>
      <c r="J246" s="83" t="s">
        <v>524</v>
      </c>
    </row>
    <row r="247" spans="1:10" ht="14.4" customHeight="1">
      <c r="A247" s="44" t="s">
        <v>145</v>
      </c>
      <c r="B247" s="42">
        <v>83</v>
      </c>
      <c r="C247" s="41">
        <v>4</v>
      </c>
      <c r="D247" s="41" t="s">
        <v>302</v>
      </c>
      <c r="E247" s="42" t="s">
        <v>149</v>
      </c>
      <c r="F247" s="41" t="s">
        <v>303</v>
      </c>
      <c r="G247" s="41" t="s">
        <v>31</v>
      </c>
      <c r="H247" s="41">
        <v>1</v>
      </c>
      <c r="I247" s="41" t="s">
        <v>31</v>
      </c>
      <c r="J247" s="83" t="s">
        <v>524</v>
      </c>
    </row>
    <row r="248" spans="1:10" ht="14.4" customHeight="1">
      <c r="A248" s="44" t="s">
        <v>145</v>
      </c>
      <c r="B248" s="42">
        <v>83</v>
      </c>
      <c r="C248" s="41">
        <v>5</v>
      </c>
      <c r="D248" s="41" t="s">
        <v>302</v>
      </c>
      <c r="E248" s="42" t="s">
        <v>148</v>
      </c>
      <c r="F248" s="41" t="s">
        <v>303</v>
      </c>
      <c r="G248" s="41" t="s">
        <v>31</v>
      </c>
      <c r="H248" s="41">
        <v>1</v>
      </c>
      <c r="I248" s="41" t="s">
        <v>31</v>
      </c>
      <c r="J248" s="83" t="s">
        <v>524</v>
      </c>
    </row>
    <row r="249" spans="1:10" ht="14.4" customHeight="1">
      <c r="A249" s="44" t="s">
        <v>145</v>
      </c>
      <c r="B249" s="42">
        <v>83</v>
      </c>
      <c r="C249" s="41">
        <v>6</v>
      </c>
      <c r="D249" s="41" t="s">
        <v>302</v>
      </c>
      <c r="E249" s="42" t="s">
        <v>148</v>
      </c>
      <c r="F249" s="41" t="s">
        <v>303</v>
      </c>
      <c r="G249" s="41" t="s">
        <v>31</v>
      </c>
      <c r="H249" s="41">
        <v>1</v>
      </c>
      <c r="I249" s="41" t="s">
        <v>31</v>
      </c>
      <c r="J249" s="83" t="s">
        <v>524</v>
      </c>
    </row>
    <row r="250" spans="1:10" ht="14.4" customHeight="1">
      <c r="A250" s="44" t="s">
        <v>145</v>
      </c>
      <c r="B250" s="42">
        <v>83</v>
      </c>
      <c r="C250" s="41">
        <v>7</v>
      </c>
      <c r="D250" s="41" t="s">
        <v>302</v>
      </c>
      <c r="E250" s="42" t="s">
        <v>148</v>
      </c>
      <c r="F250" s="41" t="s">
        <v>303</v>
      </c>
      <c r="G250" s="41" t="s">
        <v>31</v>
      </c>
      <c r="H250" s="41">
        <v>1</v>
      </c>
      <c r="I250" s="41" t="s">
        <v>31</v>
      </c>
      <c r="J250" s="83" t="s">
        <v>524</v>
      </c>
    </row>
    <row r="251" spans="1:10" ht="14.4" customHeight="1">
      <c r="A251" s="44" t="s">
        <v>145</v>
      </c>
      <c r="B251" s="42">
        <v>83</v>
      </c>
      <c r="C251" s="41">
        <v>8</v>
      </c>
      <c r="D251" s="41" t="s">
        <v>302</v>
      </c>
      <c r="E251" s="42" t="s">
        <v>148</v>
      </c>
      <c r="F251" s="41" t="s">
        <v>303</v>
      </c>
      <c r="G251" s="41" t="s">
        <v>31</v>
      </c>
      <c r="H251" s="41">
        <v>1</v>
      </c>
      <c r="I251" s="41" t="s">
        <v>31</v>
      </c>
      <c r="J251" s="83" t="s">
        <v>524</v>
      </c>
    </row>
    <row r="252" spans="1:10" ht="14.4" customHeight="1">
      <c r="A252" s="44" t="s">
        <v>145</v>
      </c>
      <c r="B252" s="42">
        <v>83</v>
      </c>
      <c r="C252" s="41">
        <v>9</v>
      </c>
      <c r="D252" s="41" t="s">
        <v>302</v>
      </c>
      <c r="E252" s="42" t="s">
        <v>147</v>
      </c>
      <c r="F252" s="41" t="s">
        <v>303</v>
      </c>
      <c r="G252" s="41" t="s">
        <v>31</v>
      </c>
      <c r="H252" s="41">
        <v>1</v>
      </c>
      <c r="I252" s="41" t="s">
        <v>31</v>
      </c>
      <c r="J252" s="83" t="s">
        <v>524</v>
      </c>
    </row>
    <row r="253" spans="1:10" ht="14.4" customHeight="1">
      <c r="A253" s="44" t="s">
        <v>145</v>
      </c>
      <c r="B253" s="42">
        <v>83</v>
      </c>
      <c r="C253" s="41">
        <v>10</v>
      </c>
      <c r="D253" s="41" t="s">
        <v>302</v>
      </c>
      <c r="E253" s="42" t="s">
        <v>147</v>
      </c>
      <c r="F253" s="41" t="s">
        <v>303</v>
      </c>
      <c r="G253" s="41" t="s">
        <v>31</v>
      </c>
      <c r="H253" s="41">
        <v>1</v>
      </c>
      <c r="I253" s="41" t="s">
        <v>31</v>
      </c>
      <c r="J253" s="83" t="s">
        <v>524</v>
      </c>
    </row>
    <row r="254" spans="1:10" ht="14.4" customHeight="1">
      <c r="A254" s="44" t="s">
        <v>145</v>
      </c>
      <c r="B254" s="42">
        <v>83</v>
      </c>
      <c r="C254" s="41">
        <v>11</v>
      </c>
      <c r="D254" s="41" t="s">
        <v>302</v>
      </c>
      <c r="E254" s="42" t="s">
        <v>147</v>
      </c>
      <c r="F254" s="41" t="s">
        <v>303</v>
      </c>
      <c r="G254" s="41" t="s">
        <v>31</v>
      </c>
      <c r="H254" s="41">
        <v>1</v>
      </c>
      <c r="I254" s="41" t="s">
        <v>31</v>
      </c>
      <c r="J254" s="83" t="s">
        <v>524</v>
      </c>
    </row>
    <row r="255" spans="1:10" ht="14.4" customHeight="1">
      <c r="A255" s="44" t="s">
        <v>145</v>
      </c>
      <c r="B255" s="42">
        <v>83</v>
      </c>
      <c r="C255" s="41">
        <v>12</v>
      </c>
      <c r="D255" s="41" t="s">
        <v>302</v>
      </c>
      <c r="E255" s="42" t="s">
        <v>147</v>
      </c>
      <c r="F255" s="41" t="s">
        <v>303</v>
      </c>
      <c r="G255" s="41" t="s">
        <v>31</v>
      </c>
      <c r="H255" s="41">
        <v>1</v>
      </c>
      <c r="I255" s="41" t="s">
        <v>31</v>
      </c>
      <c r="J255" s="83" t="s">
        <v>524</v>
      </c>
    </row>
    <row r="256" spans="1:10" ht="14.4" customHeight="1">
      <c r="A256" s="44" t="s">
        <v>145</v>
      </c>
      <c r="B256" s="42">
        <v>83</v>
      </c>
      <c r="C256" s="41">
        <v>13</v>
      </c>
      <c r="D256" s="41" t="s">
        <v>302</v>
      </c>
      <c r="E256" s="42" t="s">
        <v>146</v>
      </c>
      <c r="F256" s="41" t="s">
        <v>303</v>
      </c>
      <c r="G256" s="41" t="s">
        <v>31</v>
      </c>
      <c r="H256" s="41">
        <v>1</v>
      </c>
      <c r="I256" s="41" t="s">
        <v>31</v>
      </c>
      <c r="J256" s="83" t="s">
        <v>524</v>
      </c>
    </row>
    <row r="257" spans="1:10" ht="14.4" customHeight="1">
      <c r="A257" s="44" t="s">
        <v>145</v>
      </c>
      <c r="B257" s="42">
        <v>83</v>
      </c>
      <c r="C257" s="41">
        <v>14</v>
      </c>
      <c r="D257" s="41" t="s">
        <v>302</v>
      </c>
      <c r="E257" s="42" t="s">
        <v>146</v>
      </c>
      <c r="F257" s="41" t="s">
        <v>303</v>
      </c>
      <c r="G257" s="41" t="s">
        <v>31</v>
      </c>
      <c r="H257" s="41">
        <v>1</v>
      </c>
      <c r="I257" s="41" t="s">
        <v>31</v>
      </c>
      <c r="J257" s="83" t="s">
        <v>524</v>
      </c>
    </row>
    <row r="258" spans="1:10" ht="14.4" customHeight="1">
      <c r="A258" s="44" t="s">
        <v>145</v>
      </c>
      <c r="B258" s="42">
        <v>83</v>
      </c>
      <c r="C258" s="41">
        <v>15</v>
      </c>
      <c r="D258" s="41" t="s">
        <v>302</v>
      </c>
      <c r="E258" s="42" t="s">
        <v>146</v>
      </c>
      <c r="F258" s="41" t="s">
        <v>303</v>
      </c>
      <c r="G258" s="41" t="s">
        <v>31</v>
      </c>
      <c r="H258" s="41">
        <v>1</v>
      </c>
      <c r="I258" s="41" t="s">
        <v>31</v>
      </c>
      <c r="J258" s="83" t="s">
        <v>524</v>
      </c>
    </row>
    <row r="259" spans="1:10" ht="14.4" customHeight="1">
      <c r="A259" s="44" t="s">
        <v>145</v>
      </c>
      <c r="B259" s="42">
        <v>83</v>
      </c>
      <c r="C259" s="41">
        <v>16</v>
      </c>
      <c r="D259" s="41" t="s">
        <v>302</v>
      </c>
      <c r="E259" s="42" t="s">
        <v>146</v>
      </c>
      <c r="F259" s="41" t="s">
        <v>303</v>
      </c>
      <c r="G259" s="41" t="s">
        <v>31</v>
      </c>
      <c r="H259" s="41">
        <v>1</v>
      </c>
      <c r="I259" s="41" t="s">
        <v>31</v>
      </c>
      <c r="J259" s="83" t="s">
        <v>524</v>
      </c>
    </row>
    <row r="260" spans="1:10" ht="14.4" customHeight="1">
      <c r="A260" s="44" t="s">
        <v>150</v>
      </c>
      <c r="B260" s="42">
        <v>84</v>
      </c>
      <c r="C260" s="41">
        <v>1</v>
      </c>
      <c r="D260" s="41" t="s">
        <v>302</v>
      </c>
      <c r="E260" s="42" t="s">
        <v>154</v>
      </c>
      <c r="F260" s="41" t="s">
        <v>303</v>
      </c>
      <c r="G260" s="41" t="s">
        <v>31</v>
      </c>
      <c r="H260" s="41">
        <v>1</v>
      </c>
      <c r="I260" s="41" t="s">
        <v>31</v>
      </c>
      <c r="J260" s="83" t="s">
        <v>524</v>
      </c>
    </row>
    <row r="261" spans="1:10" ht="14.4" customHeight="1">
      <c r="A261" s="44" t="s">
        <v>150</v>
      </c>
      <c r="B261" s="42">
        <v>84</v>
      </c>
      <c r="C261" s="41">
        <v>2</v>
      </c>
      <c r="D261" s="41" t="s">
        <v>302</v>
      </c>
      <c r="E261" s="42" t="s">
        <v>154</v>
      </c>
      <c r="F261" s="41" t="s">
        <v>303</v>
      </c>
      <c r="G261" s="41" t="s">
        <v>31</v>
      </c>
      <c r="H261" s="41">
        <v>1</v>
      </c>
      <c r="I261" s="41" t="s">
        <v>31</v>
      </c>
      <c r="J261" s="83" t="s">
        <v>524</v>
      </c>
    </row>
    <row r="262" spans="1:10" ht="14.4" customHeight="1">
      <c r="A262" s="44" t="s">
        <v>150</v>
      </c>
      <c r="B262" s="42">
        <v>84</v>
      </c>
      <c r="C262" s="41">
        <v>3</v>
      </c>
      <c r="D262" s="41" t="s">
        <v>302</v>
      </c>
      <c r="E262" s="42" t="s">
        <v>154</v>
      </c>
      <c r="F262" s="41" t="s">
        <v>303</v>
      </c>
      <c r="G262" s="41" t="s">
        <v>31</v>
      </c>
      <c r="H262" s="41">
        <v>1</v>
      </c>
      <c r="I262" s="41" t="s">
        <v>31</v>
      </c>
      <c r="J262" s="83" t="s">
        <v>524</v>
      </c>
    </row>
    <row r="263" spans="1:10" ht="14.4" customHeight="1">
      <c r="A263" s="44" t="s">
        <v>150</v>
      </c>
      <c r="B263" s="42">
        <v>84</v>
      </c>
      <c r="C263" s="41">
        <v>4</v>
      </c>
      <c r="D263" s="41" t="s">
        <v>302</v>
      </c>
      <c r="E263" s="42" t="s">
        <v>154</v>
      </c>
      <c r="F263" s="41" t="s">
        <v>303</v>
      </c>
      <c r="G263" s="41" t="s">
        <v>31</v>
      </c>
      <c r="H263" s="41">
        <v>1</v>
      </c>
      <c r="I263" s="41" t="s">
        <v>31</v>
      </c>
      <c r="J263" s="83" t="s">
        <v>524</v>
      </c>
    </row>
    <row r="264" spans="1:10" ht="14.4" customHeight="1">
      <c r="A264" s="44" t="s">
        <v>150</v>
      </c>
      <c r="B264" s="42">
        <v>84</v>
      </c>
      <c r="C264" s="41">
        <v>5</v>
      </c>
      <c r="D264" s="41" t="s">
        <v>302</v>
      </c>
      <c r="E264" s="42" t="s">
        <v>153</v>
      </c>
      <c r="F264" s="41" t="s">
        <v>303</v>
      </c>
      <c r="G264" s="41" t="s">
        <v>31</v>
      </c>
      <c r="H264" s="41">
        <v>1</v>
      </c>
      <c r="I264" s="41" t="s">
        <v>31</v>
      </c>
      <c r="J264" s="83" t="s">
        <v>524</v>
      </c>
    </row>
    <row r="265" spans="1:10" ht="14.4" customHeight="1">
      <c r="A265" s="44" t="s">
        <v>150</v>
      </c>
      <c r="B265" s="42">
        <v>84</v>
      </c>
      <c r="C265" s="41">
        <v>6</v>
      </c>
      <c r="D265" s="41" t="s">
        <v>302</v>
      </c>
      <c r="E265" s="42" t="s">
        <v>153</v>
      </c>
      <c r="F265" s="41" t="s">
        <v>303</v>
      </c>
      <c r="G265" s="41" t="s">
        <v>31</v>
      </c>
      <c r="H265" s="41">
        <v>1</v>
      </c>
      <c r="I265" s="41" t="s">
        <v>31</v>
      </c>
      <c r="J265" s="83" t="s">
        <v>524</v>
      </c>
    </row>
    <row r="266" spans="1:10" ht="14.4" customHeight="1">
      <c r="A266" s="44" t="s">
        <v>150</v>
      </c>
      <c r="B266" s="42">
        <v>84</v>
      </c>
      <c r="C266" s="41">
        <v>7</v>
      </c>
      <c r="D266" s="41" t="s">
        <v>302</v>
      </c>
      <c r="E266" s="42" t="s">
        <v>153</v>
      </c>
      <c r="F266" s="41" t="s">
        <v>303</v>
      </c>
      <c r="G266" s="41" t="s">
        <v>31</v>
      </c>
      <c r="H266" s="41">
        <v>1</v>
      </c>
      <c r="I266" s="41" t="s">
        <v>31</v>
      </c>
      <c r="J266" s="83" t="s">
        <v>524</v>
      </c>
    </row>
    <row r="267" spans="1:10" ht="14.4" customHeight="1">
      <c r="A267" s="44" t="s">
        <v>150</v>
      </c>
      <c r="B267" s="42">
        <v>84</v>
      </c>
      <c r="C267" s="41">
        <v>8</v>
      </c>
      <c r="D267" s="41" t="s">
        <v>302</v>
      </c>
      <c r="E267" s="42" t="s">
        <v>153</v>
      </c>
      <c r="F267" s="41" t="s">
        <v>303</v>
      </c>
      <c r="G267" s="41" t="s">
        <v>31</v>
      </c>
      <c r="H267" s="41">
        <v>1</v>
      </c>
      <c r="I267" s="41" t="s">
        <v>31</v>
      </c>
      <c r="J267" s="83" t="s">
        <v>524</v>
      </c>
    </row>
    <row r="268" spans="1:10" ht="14.4" customHeight="1">
      <c r="A268" s="44" t="s">
        <v>150</v>
      </c>
      <c r="B268" s="42">
        <v>84</v>
      </c>
      <c r="C268" s="41">
        <v>9</v>
      </c>
      <c r="D268" s="41" t="s">
        <v>302</v>
      </c>
      <c r="E268" s="42" t="s">
        <v>152</v>
      </c>
      <c r="F268" s="41" t="s">
        <v>303</v>
      </c>
      <c r="G268" s="41" t="s">
        <v>31</v>
      </c>
      <c r="H268" s="41">
        <v>1</v>
      </c>
      <c r="I268" s="41" t="s">
        <v>31</v>
      </c>
      <c r="J268" s="83" t="s">
        <v>524</v>
      </c>
    </row>
    <row r="269" spans="1:10" ht="14.4" customHeight="1">
      <c r="A269" s="44" t="s">
        <v>150</v>
      </c>
      <c r="B269" s="42">
        <v>84</v>
      </c>
      <c r="C269" s="41">
        <v>10</v>
      </c>
      <c r="D269" s="41" t="s">
        <v>302</v>
      </c>
      <c r="E269" s="42" t="s">
        <v>152</v>
      </c>
      <c r="F269" s="41" t="s">
        <v>303</v>
      </c>
      <c r="G269" s="41" t="s">
        <v>31</v>
      </c>
      <c r="H269" s="41">
        <v>1</v>
      </c>
      <c r="I269" s="41" t="s">
        <v>31</v>
      </c>
      <c r="J269" s="83" t="s">
        <v>524</v>
      </c>
    </row>
    <row r="270" spans="1:10" ht="14.4" customHeight="1">
      <c r="A270" s="44" t="s">
        <v>150</v>
      </c>
      <c r="B270" s="42">
        <v>84</v>
      </c>
      <c r="C270" s="41">
        <v>11</v>
      </c>
      <c r="D270" s="41" t="s">
        <v>302</v>
      </c>
      <c r="E270" s="42" t="s">
        <v>152</v>
      </c>
      <c r="F270" s="41" t="s">
        <v>303</v>
      </c>
      <c r="G270" s="41" t="s">
        <v>31</v>
      </c>
      <c r="H270" s="41">
        <v>1</v>
      </c>
      <c r="I270" s="41" t="s">
        <v>31</v>
      </c>
      <c r="J270" s="83" t="s">
        <v>524</v>
      </c>
    </row>
    <row r="271" spans="1:10" ht="14.4" customHeight="1">
      <c r="A271" s="44" t="s">
        <v>150</v>
      </c>
      <c r="B271" s="42">
        <v>84</v>
      </c>
      <c r="C271" s="41">
        <v>12</v>
      </c>
      <c r="D271" s="41" t="s">
        <v>302</v>
      </c>
      <c r="E271" s="42" t="s">
        <v>152</v>
      </c>
      <c r="F271" s="41" t="s">
        <v>303</v>
      </c>
      <c r="G271" s="41" t="s">
        <v>31</v>
      </c>
      <c r="H271" s="41">
        <v>1</v>
      </c>
      <c r="I271" s="41" t="s">
        <v>31</v>
      </c>
      <c r="J271" s="83" t="s">
        <v>524</v>
      </c>
    </row>
    <row r="272" spans="1:10" ht="14.4" customHeight="1">
      <c r="A272" s="44" t="s">
        <v>150</v>
      </c>
      <c r="B272" s="42">
        <v>84</v>
      </c>
      <c r="C272" s="41">
        <v>13</v>
      </c>
      <c r="D272" s="41" t="s">
        <v>302</v>
      </c>
      <c r="E272" s="42" t="s">
        <v>151</v>
      </c>
      <c r="F272" s="41" t="s">
        <v>303</v>
      </c>
      <c r="G272" s="41" t="s">
        <v>31</v>
      </c>
      <c r="H272" s="41">
        <v>1</v>
      </c>
      <c r="I272" s="41" t="s">
        <v>31</v>
      </c>
      <c r="J272" s="83" t="s">
        <v>524</v>
      </c>
    </row>
    <row r="273" spans="1:10" ht="14.4" customHeight="1">
      <c r="A273" s="44" t="s">
        <v>150</v>
      </c>
      <c r="B273" s="42">
        <v>84</v>
      </c>
      <c r="C273" s="41">
        <v>14</v>
      </c>
      <c r="D273" s="41" t="s">
        <v>302</v>
      </c>
      <c r="E273" s="42" t="s">
        <v>151</v>
      </c>
      <c r="F273" s="41" t="s">
        <v>303</v>
      </c>
      <c r="G273" s="41" t="s">
        <v>31</v>
      </c>
      <c r="H273" s="41">
        <v>1</v>
      </c>
      <c r="I273" s="41" t="s">
        <v>31</v>
      </c>
      <c r="J273" s="83" t="s">
        <v>524</v>
      </c>
    </row>
    <row r="274" spans="1:10" ht="14.4" customHeight="1">
      <c r="A274" s="44" t="s">
        <v>150</v>
      </c>
      <c r="B274" s="42">
        <v>84</v>
      </c>
      <c r="C274" s="41">
        <v>15</v>
      </c>
      <c r="D274" s="41" t="s">
        <v>302</v>
      </c>
      <c r="E274" s="42" t="s">
        <v>151</v>
      </c>
      <c r="F274" s="41" t="s">
        <v>303</v>
      </c>
      <c r="G274" s="41" t="s">
        <v>31</v>
      </c>
      <c r="H274" s="41">
        <v>1</v>
      </c>
      <c r="I274" s="41" t="s">
        <v>31</v>
      </c>
      <c r="J274" s="83" t="s">
        <v>524</v>
      </c>
    </row>
    <row r="275" spans="1:10" ht="14.4" customHeight="1">
      <c r="A275" s="44" t="s">
        <v>150</v>
      </c>
      <c r="B275" s="42">
        <v>84</v>
      </c>
      <c r="C275" s="41">
        <v>16</v>
      </c>
      <c r="D275" s="41" t="s">
        <v>302</v>
      </c>
      <c r="E275" s="42" t="s">
        <v>151</v>
      </c>
      <c r="F275" s="41" t="s">
        <v>303</v>
      </c>
      <c r="G275" s="41" t="s">
        <v>31</v>
      </c>
      <c r="H275" s="41">
        <v>1</v>
      </c>
      <c r="I275" s="41" t="s">
        <v>31</v>
      </c>
      <c r="J275" s="83" t="s">
        <v>524</v>
      </c>
    </row>
    <row r="276" spans="1:10" ht="14.4" customHeight="1">
      <c r="A276" s="44" t="s">
        <v>155</v>
      </c>
      <c r="B276" s="42">
        <v>85</v>
      </c>
      <c r="C276" s="41">
        <v>1</v>
      </c>
      <c r="D276" s="41" t="s">
        <v>302</v>
      </c>
      <c r="E276" s="42" t="s">
        <v>159</v>
      </c>
      <c r="F276" s="41" t="s">
        <v>303</v>
      </c>
      <c r="G276" s="41" t="s">
        <v>31</v>
      </c>
      <c r="H276" s="41">
        <v>1</v>
      </c>
      <c r="I276" s="41" t="s">
        <v>31</v>
      </c>
      <c r="J276" s="83" t="s">
        <v>524</v>
      </c>
    </row>
    <row r="277" spans="1:10" ht="14.4" customHeight="1">
      <c r="A277" s="44" t="s">
        <v>155</v>
      </c>
      <c r="B277" s="42">
        <v>85</v>
      </c>
      <c r="C277" s="41">
        <v>2</v>
      </c>
      <c r="D277" s="41" t="s">
        <v>302</v>
      </c>
      <c r="E277" s="42" t="s">
        <v>159</v>
      </c>
      <c r="F277" s="41" t="s">
        <v>303</v>
      </c>
      <c r="G277" s="41" t="s">
        <v>31</v>
      </c>
      <c r="H277" s="41">
        <v>1</v>
      </c>
      <c r="I277" s="41" t="s">
        <v>31</v>
      </c>
      <c r="J277" s="83" t="s">
        <v>524</v>
      </c>
    </row>
    <row r="278" spans="1:10" ht="14.4" customHeight="1">
      <c r="A278" s="44" t="s">
        <v>155</v>
      </c>
      <c r="B278" s="42">
        <v>85</v>
      </c>
      <c r="C278" s="41">
        <v>3</v>
      </c>
      <c r="D278" s="41" t="s">
        <v>302</v>
      </c>
      <c r="E278" s="42" t="s">
        <v>159</v>
      </c>
      <c r="F278" s="41" t="s">
        <v>303</v>
      </c>
      <c r="G278" s="41" t="s">
        <v>31</v>
      </c>
      <c r="H278" s="41">
        <v>1</v>
      </c>
      <c r="I278" s="41" t="s">
        <v>31</v>
      </c>
      <c r="J278" s="83" t="s">
        <v>524</v>
      </c>
    </row>
    <row r="279" spans="1:10" ht="14.4" customHeight="1">
      <c r="A279" s="44" t="s">
        <v>155</v>
      </c>
      <c r="B279" s="42">
        <v>85</v>
      </c>
      <c r="C279" s="41">
        <v>4</v>
      </c>
      <c r="D279" s="41" t="s">
        <v>302</v>
      </c>
      <c r="E279" s="42" t="s">
        <v>159</v>
      </c>
      <c r="F279" s="41" t="s">
        <v>303</v>
      </c>
      <c r="G279" s="41" t="s">
        <v>31</v>
      </c>
      <c r="H279" s="41">
        <v>1</v>
      </c>
      <c r="I279" s="41" t="s">
        <v>31</v>
      </c>
      <c r="J279" s="83" t="s">
        <v>524</v>
      </c>
    </row>
    <row r="280" spans="1:10" ht="14.4" customHeight="1">
      <c r="A280" s="44" t="s">
        <v>155</v>
      </c>
      <c r="B280" s="42">
        <v>85</v>
      </c>
      <c r="C280" s="41">
        <v>5</v>
      </c>
      <c r="D280" s="41" t="s">
        <v>302</v>
      </c>
      <c r="E280" s="42" t="s">
        <v>158</v>
      </c>
      <c r="F280" s="41" t="s">
        <v>303</v>
      </c>
      <c r="G280" s="41" t="s">
        <v>31</v>
      </c>
      <c r="H280" s="41">
        <v>1</v>
      </c>
      <c r="I280" s="41" t="s">
        <v>31</v>
      </c>
      <c r="J280" s="83" t="s">
        <v>524</v>
      </c>
    </row>
    <row r="281" spans="1:10" ht="14.4" customHeight="1">
      <c r="A281" s="44" t="s">
        <v>155</v>
      </c>
      <c r="B281" s="42">
        <v>85</v>
      </c>
      <c r="C281" s="41">
        <v>6</v>
      </c>
      <c r="D281" s="41" t="s">
        <v>302</v>
      </c>
      <c r="E281" s="42" t="s">
        <v>158</v>
      </c>
      <c r="F281" s="41" t="s">
        <v>303</v>
      </c>
      <c r="G281" s="41" t="s">
        <v>31</v>
      </c>
      <c r="H281" s="41">
        <v>1</v>
      </c>
      <c r="I281" s="41" t="s">
        <v>31</v>
      </c>
      <c r="J281" s="83" t="s">
        <v>524</v>
      </c>
    </row>
    <row r="282" spans="1:10" ht="14.4" customHeight="1">
      <c r="A282" s="44" t="s">
        <v>155</v>
      </c>
      <c r="B282" s="42">
        <v>85</v>
      </c>
      <c r="C282" s="41">
        <v>7</v>
      </c>
      <c r="D282" s="41" t="s">
        <v>302</v>
      </c>
      <c r="E282" s="42" t="s">
        <v>158</v>
      </c>
      <c r="F282" s="41" t="s">
        <v>303</v>
      </c>
      <c r="G282" s="41" t="s">
        <v>31</v>
      </c>
      <c r="H282" s="41">
        <v>1</v>
      </c>
      <c r="I282" s="41" t="s">
        <v>31</v>
      </c>
      <c r="J282" s="83" t="s">
        <v>524</v>
      </c>
    </row>
    <row r="283" spans="1:10" ht="14.4" customHeight="1">
      <c r="A283" s="44" t="s">
        <v>155</v>
      </c>
      <c r="B283" s="42">
        <v>85</v>
      </c>
      <c r="C283" s="41">
        <v>8</v>
      </c>
      <c r="D283" s="41" t="s">
        <v>302</v>
      </c>
      <c r="E283" s="42" t="s">
        <v>158</v>
      </c>
      <c r="F283" s="41" t="s">
        <v>303</v>
      </c>
      <c r="G283" s="41" t="s">
        <v>31</v>
      </c>
      <c r="H283" s="41">
        <v>1</v>
      </c>
      <c r="I283" s="41" t="s">
        <v>31</v>
      </c>
      <c r="J283" s="83" t="s">
        <v>524</v>
      </c>
    </row>
    <row r="284" spans="1:10" ht="14.4" customHeight="1">
      <c r="A284" s="44" t="s">
        <v>155</v>
      </c>
      <c r="B284" s="42">
        <v>85</v>
      </c>
      <c r="C284" s="41">
        <v>9</v>
      </c>
      <c r="D284" s="41" t="s">
        <v>302</v>
      </c>
      <c r="E284" s="42" t="s">
        <v>157</v>
      </c>
      <c r="F284" s="41" t="s">
        <v>303</v>
      </c>
      <c r="G284" s="41" t="s">
        <v>31</v>
      </c>
      <c r="H284" s="41">
        <v>1</v>
      </c>
      <c r="I284" s="41" t="s">
        <v>31</v>
      </c>
      <c r="J284" s="83" t="s">
        <v>524</v>
      </c>
    </row>
    <row r="285" spans="1:10" ht="14.4" customHeight="1">
      <c r="A285" s="44" t="s">
        <v>155</v>
      </c>
      <c r="B285" s="42">
        <v>85</v>
      </c>
      <c r="C285" s="41">
        <v>10</v>
      </c>
      <c r="D285" s="41" t="s">
        <v>302</v>
      </c>
      <c r="E285" s="42" t="s">
        <v>157</v>
      </c>
      <c r="F285" s="41" t="s">
        <v>303</v>
      </c>
      <c r="G285" s="41" t="s">
        <v>31</v>
      </c>
      <c r="H285" s="41">
        <v>1</v>
      </c>
      <c r="I285" s="41" t="s">
        <v>31</v>
      </c>
      <c r="J285" s="83" t="s">
        <v>524</v>
      </c>
    </row>
    <row r="286" spans="1:10" ht="14.4" customHeight="1">
      <c r="A286" s="44" t="s">
        <v>155</v>
      </c>
      <c r="B286" s="42">
        <v>85</v>
      </c>
      <c r="C286" s="41">
        <v>11</v>
      </c>
      <c r="D286" s="41" t="s">
        <v>302</v>
      </c>
      <c r="E286" s="42" t="s">
        <v>157</v>
      </c>
      <c r="F286" s="41" t="s">
        <v>303</v>
      </c>
      <c r="G286" s="41" t="s">
        <v>31</v>
      </c>
      <c r="H286" s="41">
        <v>1</v>
      </c>
      <c r="I286" s="41" t="s">
        <v>31</v>
      </c>
      <c r="J286" s="83" t="s">
        <v>524</v>
      </c>
    </row>
    <row r="287" spans="1:10" ht="14.4" customHeight="1">
      <c r="A287" s="44" t="s">
        <v>155</v>
      </c>
      <c r="B287" s="42">
        <v>85</v>
      </c>
      <c r="C287" s="41">
        <v>12</v>
      </c>
      <c r="D287" s="41" t="s">
        <v>302</v>
      </c>
      <c r="E287" s="42" t="s">
        <v>157</v>
      </c>
      <c r="F287" s="41" t="s">
        <v>303</v>
      </c>
      <c r="G287" s="41" t="s">
        <v>31</v>
      </c>
      <c r="H287" s="41">
        <v>1</v>
      </c>
      <c r="I287" s="41" t="s">
        <v>31</v>
      </c>
      <c r="J287" s="83" t="s">
        <v>524</v>
      </c>
    </row>
    <row r="288" spans="1:10" ht="14.4" customHeight="1">
      <c r="A288" s="44" t="s">
        <v>155</v>
      </c>
      <c r="B288" s="42">
        <v>85</v>
      </c>
      <c r="C288" s="41">
        <v>13</v>
      </c>
      <c r="D288" s="41" t="s">
        <v>302</v>
      </c>
      <c r="E288" s="42" t="s">
        <v>156</v>
      </c>
      <c r="F288" s="41" t="s">
        <v>303</v>
      </c>
      <c r="G288" s="41" t="s">
        <v>31</v>
      </c>
      <c r="H288" s="41">
        <v>1</v>
      </c>
      <c r="I288" s="41" t="s">
        <v>31</v>
      </c>
      <c r="J288" s="83" t="s">
        <v>524</v>
      </c>
    </row>
    <row r="289" spans="1:10" ht="14.4" customHeight="1">
      <c r="A289" s="44" t="s">
        <v>155</v>
      </c>
      <c r="B289" s="42">
        <v>85</v>
      </c>
      <c r="C289" s="41">
        <v>14</v>
      </c>
      <c r="D289" s="41" t="s">
        <v>302</v>
      </c>
      <c r="E289" s="42" t="s">
        <v>156</v>
      </c>
      <c r="F289" s="41" t="s">
        <v>303</v>
      </c>
      <c r="G289" s="41" t="s">
        <v>31</v>
      </c>
      <c r="H289" s="41">
        <v>1</v>
      </c>
      <c r="I289" s="41" t="s">
        <v>31</v>
      </c>
      <c r="J289" s="83" t="s">
        <v>524</v>
      </c>
    </row>
    <row r="290" spans="1:10" ht="14.4" customHeight="1">
      <c r="A290" s="44" t="s">
        <v>155</v>
      </c>
      <c r="B290" s="42">
        <v>85</v>
      </c>
      <c r="C290" s="41">
        <v>15</v>
      </c>
      <c r="D290" s="41" t="s">
        <v>302</v>
      </c>
      <c r="E290" s="42" t="s">
        <v>156</v>
      </c>
      <c r="F290" s="41" t="s">
        <v>303</v>
      </c>
      <c r="G290" s="41" t="s">
        <v>31</v>
      </c>
      <c r="H290" s="41">
        <v>1</v>
      </c>
      <c r="I290" s="41" t="s">
        <v>31</v>
      </c>
      <c r="J290" s="83" t="s">
        <v>524</v>
      </c>
    </row>
    <row r="291" spans="1:10" ht="14.4" customHeight="1">
      <c r="A291" s="44" t="s">
        <v>155</v>
      </c>
      <c r="B291" s="42">
        <v>85</v>
      </c>
      <c r="C291" s="41">
        <v>16</v>
      </c>
      <c r="D291" s="41" t="s">
        <v>302</v>
      </c>
      <c r="E291" s="42" t="s">
        <v>156</v>
      </c>
      <c r="F291" s="41" t="s">
        <v>303</v>
      </c>
      <c r="G291" s="41" t="s">
        <v>31</v>
      </c>
      <c r="H291" s="41">
        <v>1</v>
      </c>
      <c r="I291" s="41" t="s">
        <v>31</v>
      </c>
      <c r="J291" s="83" t="s">
        <v>524</v>
      </c>
    </row>
    <row r="292" spans="1:10" ht="14.4" customHeight="1">
      <c r="A292" s="44" t="s">
        <v>160</v>
      </c>
      <c r="B292" s="42">
        <v>86</v>
      </c>
      <c r="C292" s="41">
        <v>1</v>
      </c>
      <c r="D292" s="41" t="s">
        <v>302</v>
      </c>
      <c r="E292" s="42" t="s">
        <v>164</v>
      </c>
      <c r="F292" s="41" t="s">
        <v>303</v>
      </c>
      <c r="G292" s="41" t="s">
        <v>31</v>
      </c>
      <c r="H292" s="41">
        <v>1</v>
      </c>
      <c r="I292" s="41" t="s">
        <v>31</v>
      </c>
      <c r="J292" s="83" t="s">
        <v>524</v>
      </c>
    </row>
    <row r="293" spans="1:10" ht="14.4" customHeight="1">
      <c r="A293" s="44" t="s">
        <v>160</v>
      </c>
      <c r="B293" s="42">
        <v>86</v>
      </c>
      <c r="C293" s="41">
        <v>2</v>
      </c>
      <c r="D293" s="41" t="s">
        <v>302</v>
      </c>
      <c r="E293" s="42" t="s">
        <v>164</v>
      </c>
      <c r="F293" s="41" t="s">
        <v>303</v>
      </c>
      <c r="G293" s="41" t="s">
        <v>31</v>
      </c>
      <c r="H293" s="41">
        <v>1</v>
      </c>
      <c r="I293" s="41" t="s">
        <v>31</v>
      </c>
      <c r="J293" s="83" t="s">
        <v>524</v>
      </c>
    </row>
    <row r="294" spans="1:10" ht="14.4" customHeight="1">
      <c r="A294" s="44" t="s">
        <v>160</v>
      </c>
      <c r="B294" s="42">
        <v>86</v>
      </c>
      <c r="C294" s="41">
        <v>3</v>
      </c>
      <c r="D294" s="41" t="s">
        <v>302</v>
      </c>
      <c r="E294" s="42" t="s">
        <v>164</v>
      </c>
      <c r="F294" s="41" t="s">
        <v>303</v>
      </c>
      <c r="G294" s="41" t="s">
        <v>31</v>
      </c>
      <c r="H294" s="41">
        <v>1</v>
      </c>
      <c r="I294" s="41" t="s">
        <v>31</v>
      </c>
      <c r="J294" s="83" t="s">
        <v>524</v>
      </c>
    </row>
    <row r="295" spans="1:10" ht="14.4" customHeight="1">
      <c r="A295" s="44" t="s">
        <v>160</v>
      </c>
      <c r="B295" s="42">
        <v>86</v>
      </c>
      <c r="C295" s="41">
        <v>4</v>
      </c>
      <c r="D295" s="41" t="s">
        <v>302</v>
      </c>
      <c r="E295" s="42" t="s">
        <v>164</v>
      </c>
      <c r="F295" s="41" t="s">
        <v>303</v>
      </c>
      <c r="G295" s="41" t="s">
        <v>31</v>
      </c>
      <c r="H295" s="41">
        <v>1</v>
      </c>
      <c r="I295" s="41" t="s">
        <v>31</v>
      </c>
      <c r="J295" s="83" t="s">
        <v>524</v>
      </c>
    </row>
    <row r="296" spans="1:10" ht="14.4" customHeight="1">
      <c r="A296" s="44" t="s">
        <v>160</v>
      </c>
      <c r="B296" s="42">
        <v>86</v>
      </c>
      <c r="C296" s="41">
        <v>5</v>
      </c>
      <c r="D296" s="41" t="s">
        <v>302</v>
      </c>
      <c r="E296" s="42" t="s">
        <v>163</v>
      </c>
      <c r="F296" s="41" t="s">
        <v>303</v>
      </c>
      <c r="G296" s="41" t="s">
        <v>31</v>
      </c>
      <c r="H296" s="41">
        <v>1</v>
      </c>
      <c r="I296" s="41" t="s">
        <v>31</v>
      </c>
      <c r="J296" s="83" t="s">
        <v>524</v>
      </c>
    </row>
    <row r="297" spans="1:10" ht="14.4" customHeight="1">
      <c r="A297" s="44" t="s">
        <v>160</v>
      </c>
      <c r="B297" s="42">
        <v>86</v>
      </c>
      <c r="C297" s="41">
        <v>6</v>
      </c>
      <c r="D297" s="41" t="s">
        <v>302</v>
      </c>
      <c r="E297" s="42" t="s">
        <v>163</v>
      </c>
      <c r="F297" s="41" t="s">
        <v>303</v>
      </c>
      <c r="G297" s="41" t="s">
        <v>31</v>
      </c>
      <c r="H297" s="41">
        <v>1</v>
      </c>
      <c r="I297" s="41" t="s">
        <v>31</v>
      </c>
      <c r="J297" s="83" t="s">
        <v>524</v>
      </c>
    </row>
    <row r="298" spans="1:10" ht="14.4" customHeight="1">
      <c r="A298" s="44" t="s">
        <v>160</v>
      </c>
      <c r="B298" s="42">
        <v>86</v>
      </c>
      <c r="C298" s="41">
        <v>7</v>
      </c>
      <c r="D298" s="41" t="s">
        <v>302</v>
      </c>
      <c r="E298" s="42" t="s">
        <v>163</v>
      </c>
      <c r="F298" s="41" t="s">
        <v>303</v>
      </c>
      <c r="G298" s="41" t="s">
        <v>31</v>
      </c>
      <c r="H298" s="41">
        <v>1</v>
      </c>
      <c r="I298" s="41" t="s">
        <v>31</v>
      </c>
      <c r="J298" s="83" t="s">
        <v>524</v>
      </c>
    </row>
    <row r="299" spans="1:10" ht="14.4" customHeight="1">
      <c r="A299" s="44" t="s">
        <v>160</v>
      </c>
      <c r="B299" s="42">
        <v>86</v>
      </c>
      <c r="C299" s="41">
        <v>8</v>
      </c>
      <c r="D299" s="41" t="s">
        <v>302</v>
      </c>
      <c r="E299" s="42" t="s">
        <v>163</v>
      </c>
      <c r="F299" s="41" t="s">
        <v>303</v>
      </c>
      <c r="G299" s="41" t="s">
        <v>31</v>
      </c>
      <c r="H299" s="41">
        <v>1</v>
      </c>
      <c r="I299" s="41" t="s">
        <v>31</v>
      </c>
      <c r="J299" s="83" t="s">
        <v>524</v>
      </c>
    </row>
    <row r="300" spans="1:10" ht="14.4" customHeight="1">
      <c r="A300" s="44" t="s">
        <v>160</v>
      </c>
      <c r="B300" s="42">
        <v>86</v>
      </c>
      <c r="C300" s="41">
        <v>9</v>
      </c>
      <c r="D300" s="41" t="s">
        <v>302</v>
      </c>
      <c r="E300" s="42" t="s">
        <v>162</v>
      </c>
      <c r="F300" s="41" t="s">
        <v>303</v>
      </c>
      <c r="G300" s="41" t="s">
        <v>31</v>
      </c>
      <c r="H300" s="41">
        <v>1</v>
      </c>
      <c r="I300" s="41" t="s">
        <v>31</v>
      </c>
      <c r="J300" s="83" t="s">
        <v>524</v>
      </c>
    </row>
    <row r="301" spans="1:10" ht="14.4" customHeight="1">
      <c r="A301" s="44" t="s">
        <v>160</v>
      </c>
      <c r="B301" s="42">
        <v>86</v>
      </c>
      <c r="C301" s="41">
        <v>10</v>
      </c>
      <c r="D301" s="41" t="s">
        <v>302</v>
      </c>
      <c r="E301" s="42" t="s">
        <v>162</v>
      </c>
      <c r="F301" s="41" t="s">
        <v>303</v>
      </c>
      <c r="G301" s="41" t="s">
        <v>31</v>
      </c>
      <c r="H301" s="41">
        <v>1</v>
      </c>
      <c r="I301" s="41" t="s">
        <v>31</v>
      </c>
      <c r="J301" s="83" t="s">
        <v>524</v>
      </c>
    </row>
    <row r="302" spans="1:10" ht="14.4" customHeight="1">
      <c r="A302" s="44" t="s">
        <v>160</v>
      </c>
      <c r="B302" s="42">
        <v>86</v>
      </c>
      <c r="C302" s="41">
        <v>11</v>
      </c>
      <c r="D302" s="41" t="s">
        <v>302</v>
      </c>
      <c r="E302" s="42" t="s">
        <v>162</v>
      </c>
      <c r="F302" s="41" t="s">
        <v>303</v>
      </c>
      <c r="G302" s="41" t="s">
        <v>31</v>
      </c>
      <c r="H302" s="41">
        <v>1</v>
      </c>
      <c r="I302" s="41" t="s">
        <v>31</v>
      </c>
      <c r="J302" s="83" t="s">
        <v>524</v>
      </c>
    </row>
    <row r="303" spans="1:10" ht="14.4" customHeight="1">
      <c r="A303" s="44" t="s">
        <v>160</v>
      </c>
      <c r="B303" s="42">
        <v>86</v>
      </c>
      <c r="C303" s="41">
        <v>12</v>
      </c>
      <c r="D303" s="41" t="s">
        <v>302</v>
      </c>
      <c r="E303" s="42" t="s">
        <v>162</v>
      </c>
      <c r="F303" s="41" t="s">
        <v>303</v>
      </c>
      <c r="G303" s="41" t="s">
        <v>31</v>
      </c>
      <c r="H303" s="41">
        <v>1</v>
      </c>
      <c r="I303" s="41" t="s">
        <v>31</v>
      </c>
      <c r="J303" s="83" t="s">
        <v>524</v>
      </c>
    </row>
    <row r="304" spans="1:10" ht="14.4" customHeight="1">
      <c r="A304" s="44" t="s">
        <v>160</v>
      </c>
      <c r="B304" s="42">
        <v>86</v>
      </c>
      <c r="C304" s="41">
        <v>13</v>
      </c>
      <c r="D304" s="41" t="s">
        <v>302</v>
      </c>
      <c r="E304" s="42" t="s">
        <v>161</v>
      </c>
      <c r="F304" s="41" t="s">
        <v>303</v>
      </c>
      <c r="G304" s="41" t="s">
        <v>31</v>
      </c>
      <c r="H304" s="41">
        <v>1</v>
      </c>
      <c r="I304" s="41" t="s">
        <v>31</v>
      </c>
      <c r="J304" s="83" t="s">
        <v>524</v>
      </c>
    </row>
    <row r="305" spans="1:10" ht="14.4" customHeight="1">
      <c r="A305" s="44" t="s">
        <v>160</v>
      </c>
      <c r="B305" s="42">
        <v>86</v>
      </c>
      <c r="C305" s="41">
        <v>14</v>
      </c>
      <c r="D305" s="41" t="s">
        <v>302</v>
      </c>
      <c r="E305" s="42" t="s">
        <v>161</v>
      </c>
      <c r="F305" s="41" t="s">
        <v>303</v>
      </c>
      <c r="G305" s="41" t="s">
        <v>31</v>
      </c>
      <c r="H305" s="41">
        <v>1</v>
      </c>
      <c r="I305" s="41" t="s">
        <v>31</v>
      </c>
      <c r="J305" s="83" t="s">
        <v>524</v>
      </c>
    </row>
    <row r="306" spans="1:10" ht="14.4" customHeight="1">
      <c r="A306" s="44" t="s">
        <v>160</v>
      </c>
      <c r="B306" s="42">
        <v>86</v>
      </c>
      <c r="C306" s="41">
        <v>15</v>
      </c>
      <c r="D306" s="41" t="s">
        <v>302</v>
      </c>
      <c r="E306" s="42" t="s">
        <v>161</v>
      </c>
      <c r="F306" s="41" t="s">
        <v>303</v>
      </c>
      <c r="G306" s="41" t="s">
        <v>31</v>
      </c>
      <c r="H306" s="41">
        <v>1</v>
      </c>
      <c r="I306" s="41" t="s">
        <v>31</v>
      </c>
      <c r="J306" s="83" t="s">
        <v>524</v>
      </c>
    </row>
    <row r="307" spans="1:10" ht="14.4" customHeight="1">
      <c r="A307" s="44" t="s">
        <v>160</v>
      </c>
      <c r="B307" s="42">
        <v>86</v>
      </c>
      <c r="C307" s="41">
        <v>16</v>
      </c>
      <c r="D307" s="41" t="s">
        <v>302</v>
      </c>
      <c r="E307" s="42" t="s">
        <v>161</v>
      </c>
      <c r="F307" s="41" t="s">
        <v>303</v>
      </c>
      <c r="G307" s="41" t="s">
        <v>31</v>
      </c>
      <c r="H307" s="41">
        <v>1</v>
      </c>
      <c r="I307" s="41" t="s">
        <v>31</v>
      </c>
      <c r="J307" s="83" t="s">
        <v>524</v>
      </c>
    </row>
    <row r="308" spans="1:10" ht="14.4" customHeight="1">
      <c r="A308" s="44" t="s">
        <v>165</v>
      </c>
      <c r="B308" s="42">
        <v>87</v>
      </c>
      <c r="C308" s="41">
        <v>1</v>
      </c>
      <c r="D308" s="41" t="s">
        <v>302</v>
      </c>
      <c r="E308" s="42" t="s">
        <v>169</v>
      </c>
      <c r="F308" s="41" t="s">
        <v>303</v>
      </c>
      <c r="G308" s="41" t="s">
        <v>31</v>
      </c>
      <c r="H308" s="41">
        <v>1</v>
      </c>
      <c r="I308" s="41" t="s">
        <v>31</v>
      </c>
      <c r="J308" s="83" t="s">
        <v>524</v>
      </c>
    </row>
    <row r="309" spans="1:10" ht="14.4" customHeight="1">
      <c r="A309" s="44" t="s">
        <v>165</v>
      </c>
      <c r="B309" s="42">
        <v>87</v>
      </c>
      <c r="C309" s="41">
        <v>2</v>
      </c>
      <c r="D309" s="41" t="s">
        <v>302</v>
      </c>
      <c r="E309" s="42" t="s">
        <v>169</v>
      </c>
      <c r="F309" s="41" t="s">
        <v>303</v>
      </c>
      <c r="G309" s="41" t="s">
        <v>31</v>
      </c>
      <c r="H309" s="41">
        <v>1</v>
      </c>
      <c r="I309" s="41" t="s">
        <v>31</v>
      </c>
      <c r="J309" s="83" t="s">
        <v>524</v>
      </c>
    </row>
    <row r="310" spans="1:10" ht="14.4" customHeight="1">
      <c r="A310" s="44" t="s">
        <v>165</v>
      </c>
      <c r="B310" s="42">
        <v>87</v>
      </c>
      <c r="C310" s="41">
        <v>3</v>
      </c>
      <c r="D310" s="41" t="s">
        <v>302</v>
      </c>
      <c r="E310" s="42" t="s">
        <v>169</v>
      </c>
      <c r="F310" s="41" t="s">
        <v>303</v>
      </c>
      <c r="G310" s="41" t="s">
        <v>31</v>
      </c>
      <c r="H310" s="41">
        <v>1</v>
      </c>
      <c r="I310" s="41" t="s">
        <v>31</v>
      </c>
      <c r="J310" s="83" t="s">
        <v>524</v>
      </c>
    </row>
    <row r="311" spans="1:10" ht="14.4" customHeight="1">
      <c r="A311" s="44" t="s">
        <v>165</v>
      </c>
      <c r="B311" s="42">
        <v>87</v>
      </c>
      <c r="C311" s="41">
        <v>4</v>
      </c>
      <c r="D311" s="41" t="s">
        <v>302</v>
      </c>
      <c r="E311" s="42" t="s">
        <v>169</v>
      </c>
      <c r="F311" s="41" t="s">
        <v>303</v>
      </c>
      <c r="G311" s="41" t="s">
        <v>31</v>
      </c>
      <c r="H311" s="41">
        <v>1</v>
      </c>
      <c r="I311" s="41" t="s">
        <v>31</v>
      </c>
      <c r="J311" s="83" t="s">
        <v>524</v>
      </c>
    </row>
    <row r="312" spans="1:10" ht="14.4" customHeight="1">
      <c r="A312" s="44" t="s">
        <v>165</v>
      </c>
      <c r="B312" s="42">
        <v>87</v>
      </c>
      <c r="C312" s="41">
        <v>5</v>
      </c>
      <c r="D312" s="41" t="s">
        <v>302</v>
      </c>
      <c r="E312" s="42" t="s">
        <v>168</v>
      </c>
      <c r="F312" s="41" t="s">
        <v>303</v>
      </c>
      <c r="G312" s="41" t="s">
        <v>31</v>
      </c>
      <c r="H312" s="41">
        <v>1</v>
      </c>
      <c r="I312" s="41" t="s">
        <v>31</v>
      </c>
      <c r="J312" s="83" t="s">
        <v>524</v>
      </c>
    </row>
    <row r="313" spans="1:10" ht="14.4" customHeight="1">
      <c r="A313" s="44" t="s">
        <v>165</v>
      </c>
      <c r="B313" s="42">
        <v>87</v>
      </c>
      <c r="C313" s="41">
        <v>6</v>
      </c>
      <c r="D313" s="41" t="s">
        <v>302</v>
      </c>
      <c r="E313" s="42" t="s">
        <v>168</v>
      </c>
      <c r="F313" s="41" t="s">
        <v>303</v>
      </c>
      <c r="G313" s="41" t="s">
        <v>31</v>
      </c>
      <c r="H313" s="41">
        <v>1</v>
      </c>
      <c r="I313" s="41" t="s">
        <v>31</v>
      </c>
      <c r="J313" s="83" t="s">
        <v>524</v>
      </c>
    </row>
    <row r="314" spans="1:10" ht="14.4" customHeight="1">
      <c r="A314" s="44" t="s">
        <v>165</v>
      </c>
      <c r="B314" s="42">
        <v>87</v>
      </c>
      <c r="C314" s="41">
        <v>7</v>
      </c>
      <c r="D314" s="41" t="s">
        <v>302</v>
      </c>
      <c r="E314" s="42" t="s">
        <v>168</v>
      </c>
      <c r="F314" s="41" t="s">
        <v>303</v>
      </c>
      <c r="G314" s="41" t="s">
        <v>31</v>
      </c>
      <c r="H314" s="41">
        <v>1</v>
      </c>
      <c r="I314" s="41" t="s">
        <v>31</v>
      </c>
      <c r="J314" s="83" t="s">
        <v>524</v>
      </c>
    </row>
    <row r="315" spans="1:10" ht="14.4" customHeight="1">
      <c r="A315" s="44" t="s">
        <v>165</v>
      </c>
      <c r="B315" s="42">
        <v>87</v>
      </c>
      <c r="C315" s="41">
        <v>8</v>
      </c>
      <c r="D315" s="41" t="s">
        <v>302</v>
      </c>
      <c r="E315" s="42" t="s">
        <v>168</v>
      </c>
      <c r="F315" s="41" t="s">
        <v>303</v>
      </c>
      <c r="G315" s="41" t="s">
        <v>31</v>
      </c>
      <c r="H315" s="41">
        <v>1</v>
      </c>
      <c r="I315" s="41" t="s">
        <v>31</v>
      </c>
      <c r="J315" s="83" t="s">
        <v>524</v>
      </c>
    </row>
    <row r="316" spans="1:10" ht="14.4" customHeight="1">
      <c r="A316" s="44" t="s">
        <v>165</v>
      </c>
      <c r="B316" s="42">
        <v>87</v>
      </c>
      <c r="C316" s="41">
        <v>9</v>
      </c>
      <c r="D316" s="41" t="s">
        <v>302</v>
      </c>
      <c r="E316" s="42" t="s">
        <v>167</v>
      </c>
      <c r="F316" s="41" t="s">
        <v>303</v>
      </c>
      <c r="G316" s="41" t="s">
        <v>31</v>
      </c>
      <c r="H316" s="41">
        <v>1</v>
      </c>
      <c r="I316" s="41" t="s">
        <v>31</v>
      </c>
      <c r="J316" s="83" t="s">
        <v>524</v>
      </c>
    </row>
    <row r="317" spans="1:10" ht="14.4" customHeight="1">
      <c r="A317" s="44" t="s">
        <v>165</v>
      </c>
      <c r="B317" s="42">
        <v>87</v>
      </c>
      <c r="C317" s="41">
        <v>10</v>
      </c>
      <c r="D317" s="41" t="s">
        <v>302</v>
      </c>
      <c r="E317" s="42" t="s">
        <v>167</v>
      </c>
      <c r="F317" s="41" t="s">
        <v>303</v>
      </c>
      <c r="G317" s="41" t="s">
        <v>31</v>
      </c>
      <c r="H317" s="41">
        <v>1</v>
      </c>
      <c r="I317" s="41" t="s">
        <v>31</v>
      </c>
      <c r="J317" s="83" t="s">
        <v>524</v>
      </c>
    </row>
    <row r="318" spans="1:10" ht="14.4" customHeight="1">
      <c r="A318" s="44" t="s">
        <v>165</v>
      </c>
      <c r="B318" s="42">
        <v>87</v>
      </c>
      <c r="C318" s="41">
        <v>11</v>
      </c>
      <c r="D318" s="41" t="s">
        <v>302</v>
      </c>
      <c r="E318" s="42" t="s">
        <v>167</v>
      </c>
      <c r="F318" s="41" t="s">
        <v>303</v>
      </c>
      <c r="G318" s="41" t="s">
        <v>31</v>
      </c>
      <c r="H318" s="41">
        <v>1</v>
      </c>
      <c r="I318" s="41" t="s">
        <v>31</v>
      </c>
      <c r="J318" s="83" t="s">
        <v>524</v>
      </c>
    </row>
    <row r="319" spans="1:10" ht="14.4" customHeight="1">
      <c r="A319" s="44" t="s">
        <v>165</v>
      </c>
      <c r="B319" s="42">
        <v>87</v>
      </c>
      <c r="C319" s="41">
        <v>12</v>
      </c>
      <c r="D319" s="41" t="s">
        <v>302</v>
      </c>
      <c r="E319" s="42" t="s">
        <v>167</v>
      </c>
      <c r="F319" s="41" t="s">
        <v>303</v>
      </c>
      <c r="G319" s="41" t="s">
        <v>31</v>
      </c>
      <c r="H319" s="41">
        <v>1</v>
      </c>
      <c r="I319" s="41" t="s">
        <v>31</v>
      </c>
      <c r="J319" s="83" t="s">
        <v>524</v>
      </c>
    </row>
    <row r="320" spans="1:10" ht="14.4" customHeight="1">
      <c r="A320" s="44" t="s">
        <v>165</v>
      </c>
      <c r="B320" s="42">
        <v>87</v>
      </c>
      <c r="C320" s="41">
        <v>13</v>
      </c>
      <c r="D320" s="41" t="s">
        <v>302</v>
      </c>
      <c r="E320" s="42" t="s">
        <v>166</v>
      </c>
      <c r="F320" s="41" t="s">
        <v>303</v>
      </c>
      <c r="G320" s="41" t="s">
        <v>31</v>
      </c>
      <c r="H320" s="41">
        <v>1</v>
      </c>
      <c r="I320" s="41" t="s">
        <v>31</v>
      </c>
      <c r="J320" s="83" t="s">
        <v>524</v>
      </c>
    </row>
    <row r="321" spans="1:10" ht="14.4" customHeight="1">
      <c r="A321" s="44" t="s">
        <v>165</v>
      </c>
      <c r="B321" s="42">
        <v>87</v>
      </c>
      <c r="C321" s="41">
        <v>14</v>
      </c>
      <c r="D321" s="41" t="s">
        <v>302</v>
      </c>
      <c r="E321" s="42" t="s">
        <v>166</v>
      </c>
      <c r="F321" s="41" t="s">
        <v>303</v>
      </c>
      <c r="G321" s="41" t="s">
        <v>31</v>
      </c>
      <c r="H321" s="41">
        <v>1</v>
      </c>
      <c r="I321" s="41" t="s">
        <v>31</v>
      </c>
      <c r="J321" s="83" t="s">
        <v>524</v>
      </c>
    </row>
    <row r="322" spans="1:10" ht="14.4" customHeight="1">
      <c r="A322" s="44" t="s">
        <v>165</v>
      </c>
      <c r="B322" s="42">
        <v>87</v>
      </c>
      <c r="C322" s="41">
        <v>15</v>
      </c>
      <c r="D322" s="41" t="s">
        <v>302</v>
      </c>
      <c r="E322" s="42" t="s">
        <v>166</v>
      </c>
      <c r="F322" s="41" t="s">
        <v>303</v>
      </c>
      <c r="G322" s="41" t="s">
        <v>31</v>
      </c>
      <c r="H322" s="41">
        <v>1</v>
      </c>
      <c r="I322" s="41" t="s">
        <v>31</v>
      </c>
      <c r="J322" s="83" t="s">
        <v>524</v>
      </c>
    </row>
    <row r="323" spans="1:10" ht="14.4" customHeight="1">
      <c r="A323" s="44" t="s">
        <v>165</v>
      </c>
      <c r="B323" s="42">
        <v>87</v>
      </c>
      <c r="C323" s="41">
        <v>16</v>
      </c>
      <c r="D323" s="41" t="s">
        <v>302</v>
      </c>
      <c r="E323" s="42" t="s">
        <v>166</v>
      </c>
      <c r="F323" s="41" t="s">
        <v>303</v>
      </c>
      <c r="G323" s="41" t="s">
        <v>31</v>
      </c>
      <c r="H323" s="41">
        <v>1</v>
      </c>
      <c r="I323" s="41" t="s">
        <v>31</v>
      </c>
      <c r="J323" s="83" t="s">
        <v>524</v>
      </c>
    </row>
    <row r="324" spans="1:10" ht="14.4" customHeight="1">
      <c r="A324" s="44" t="s">
        <v>170</v>
      </c>
      <c r="B324" s="42">
        <v>88</v>
      </c>
      <c r="C324" s="41">
        <v>1</v>
      </c>
      <c r="D324" s="41" t="s">
        <v>302</v>
      </c>
      <c r="E324" s="42" t="s">
        <v>174</v>
      </c>
      <c r="F324" s="41" t="s">
        <v>303</v>
      </c>
      <c r="G324" s="41" t="s">
        <v>31</v>
      </c>
      <c r="H324" s="41">
        <v>1</v>
      </c>
      <c r="I324" s="41" t="s">
        <v>31</v>
      </c>
      <c r="J324" s="83" t="s">
        <v>524</v>
      </c>
    </row>
    <row r="325" spans="1:10" ht="14.4" customHeight="1">
      <c r="A325" s="44" t="s">
        <v>170</v>
      </c>
      <c r="B325" s="42">
        <v>88</v>
      </c>
      <c r="C325" s="41">
        <v>2</v>
      </c>
      <c r="D325" s="41" t="s">
        <v>302</v>
      </c>
      <c r="E325" s="42" t="s">
        <v>174</v>
      </c>
      <c r="F325" s="41" t="s">
        <v>303</v>
      </c>
      <c r="G325" s="41" t="s">
        <v>31</v>
      </c>
      <c r="H325" s="41">
        <v>1</v>
      </c>
      <c r="I325" s="41" t="s">
        <v>31</v>
      </c>
      <c r="J325" s="83" t="s">
        <v>524</v>
      </c>
    </row>
    <row r="326" spans="1:10" ht="14.4" customHeight="1">
      <c r="A326" s="44" t="s">
        <v>170</v>
      </c>
      <c r="B326" s="42">
        <v>88</v>
      </c>
      <c r="C326" s="41">
        <v>3</v>
      </c>
      <c r="D326" s="41" t="s">
        <v>302</v>
      </c>
      <c r="E326" s="42" t="s">
        <v>174</v>
      </c>
      <c r="F326" s="41" t="s">
        <v>303</v>
      </c>
      <c r="G326" s="41" t="s">
        <v>31</v>
      </c>
      <c r="H326" s="41">
        <v>1</v>
      </c>
      <c r="I326" s="41" t="s">
        <v>31</v>
      </c>
      <c r="J326" s="83" t="s">
        <v>524</v>
      </c>
    </row>
    <row r="327" spans="1:10" ht="14.4" customHeight="1">
      <c r="A327" s="44" t="s">
        <v>170</v>
      </c>
      <c r="B327" s="42">
        <v>88</v>
      </c>
      <c r="C327" s="41">
        <v>4</v>
      </c>
      <c r="D327" s="41" t="s">
        <v>302</v>
      </c>
      <c r="E327" s="42" t="s">
        <v>174</v>
      </c>
      <c r="F327" s="41" t="s">
        <v>303</v>
      </c>
      <c r="G327" s="41" t="s">
        <v>31</v>
      </c>
      <c r="H327" s="41">
        <v>1</v>
      </c>
      <c r="I327" s="41" t="s">
        <v>31</v>
      </c>
      <c r="J327" s="83" t="s">
        <v>524</v>
      </c>
    </row>
    <row r="328" spans="1:10" ht="14.4" customHeight="1">
      <c r="A328" s="44" t="s">
        <v>170</v>
      </c>
      <c r="B328" s="42">
        <v>88</v>
      </c>
      <c r="C328" s="41">
        <v>5</v>
      </c>
      <c r="D328" s="41" t="s">
        <v>302</v>
      </c>
      <c r="E328" s="42" t="s">
        <v>173</v>
      </c>
      <c r="F328" s="41" t="s">
        <v>303</v>
      </c>
      <c r="G328" s="41" t="s">
        <v>31</v>
      </c>
      <c r="H328" s="41">
        <v>1</v>
      </c>
      <c r="I328" s="41" t="s">
        <v>31</v>
      </c>
      <c r="J328" s="83" t="s">
        <v>524</v>
      </c>
    </row>
    <row r="329" spans="1:10" ht="14.4" customHeight="1">
      <c r="A329" s="44" t="s">
        <v>170</v>
      </c>
      <c r="B329" s="42">
        <v>88</v>
      </c>
      <c r="C329" s="41">
        <v>6</v>
      </c>
      <c r="D329" s="41" t="s">
        <v>302</v>
      </c>
      <c r="E329" s="42" t="s">
        <v>173</v>
      </c>
      <c r="F329" s="41" t="s">
        <v>303</v>
      </c>
      <c r="G329" s="41" t="s">
        <v>31</v>
      </c>
      <c r="H329" s="41">
        <v>1</v>
      </c>
      <c r="I329" s="41" t="s">
        <v>31</v>
      </c>
      <c r="J329" s="83" t="s">
        <v>524</v>
      </c>
    </row>
    <row r="330" spans="1:10" ht="14.4" customHeight="1">
      <c r="A330" s="44" t="s">
        <v>170</v>
      </c>
      <c r="B330" s="42">
        <v>88</v>
      </c>
      <c r="C330" s="41">
        <v>7</v>
      </c>
      <c r="D330" s="41" t="s">
        <v>302</v>
      </c>
      <c r="E330" s="42" t="s">
        <v>173</v>
      </c>
      <c r="F330" s="41" t="s">
        <v>303</v>
      </c>
      <c r="G330" s="41" t="s">
        <v>31</v>
      </c>
      <c r="H330" s="41">
        <v>1</v>
      </c>
      <c r="I330" s="41" t="s">
        <v>31</v>
      </c>
      <c r="J330" s="83" t="s">
        <v>524</v>
      </c>
    </row>
    <row r="331" spans="1:10" ht="14.4" customHeight="1">
      <c r="A331" s="44" t="s">
        <v>170</v>
      </c>
      <c r="B331" s="42">
        <v>88</v>
      </c>
      <c r="C331" s="41">
        <v>8</v>
      </c>
      <c r="D331" s="41" t="s">
        <v>302</v>
      </c>
      <c r="E331" s="42" t="s">
        <v>173</v>
      </c>
      <c r="F331" s="41" t="s">
        <v>303</v>
      </c>
      <c r="G331" s="41" t="s">
        <v>31</v>
      </c>
      <c r="H331" s="41">
        <v>1</v>
      </c>
      <c r="I331" s="41" t="s">
        <v>31</v>
      </c>
      <c r="J331" s="83" t="s">
        <v>524</v>
      </c>
    </row>
    <row r="332" spans="1:10" ht="14.4" customHeight="1">
      <c r="A332" s="44" t="s">
        <v>170</v>
      </c>
      <c r="B332" s="42">
        <v>88</v>
      </c>
      <c r="C332" s="41">
        <v>9</v>
      </c>
      <c r="D332" s="41" t="s">
        <v>302</v>
      </c>
      <c r="E332" s="42" t="s">
        <v>172</v>
      </c>
      <c r="F332" s="41" t="s">
        <v>303</v>
      </c>
      <c r="G332" s="41" t="s">
        <v>31</v>
      </c>
      <c r="H332" s="41">
        <v>1</v>
      </c>
      <c r="I332" s="41" t="s">
        <v>31</v>
      </c>
      <c r="J332" s="83" t="s">
        <v>524</v>
      </c>
    </row>
    <row r="333" spans="1:10" ht="14.4" customHeight="1">
      <c r="A333" s="44" t="s">
        <v>170</v>
      </c>
      <c r="B333" s="42">
        <v>88</v>
      </c>
      <c r="C333" s="41">
        <v>10</v>
      </c>
      <c r="D333" s="41" t="s">
        <v>302</v>
      </c>
      <c r="E333" s="42" t="s">
        <v>172</v>
      </c>
      <c r="F333" s="41" t="s">
        <v>303</v>
      </c>
      <c r="G333" s="41" t="s">
        <v>31</v>
      </c>
      <c r="H333" s="41">
        <v>1</v>
      </c>
      <c r="I333" s="41" t="s">
        <v>31</v>
      </c>
      <c r="J333" s="83" t="s">
        <v>524</v>
      </c>
    </row>
    <row r="334" spans="1:10" ht="14.4" customHeight="1">
      <c r="A334" s="44" t="s">
        <v>170</v>
      </c>
      <c r="B334" s="42">
        <v>88</v>
      </c>
      <c r="C334" s="41">
        <v>11</v>
      </c>
      <c r="D334" s="41" t="s">
        <v>302</v>
      </c>
      <c r="E334" s="42" t="s">
        <v>172</v>
      </c>
      <c r="F334" s="41" t="s">
        <v>303</v>
      </c>
      <c r="G334" s="41" t="s">
        <v>31</v>
      </c>
      <c r="H334" s="41">
        <v>1</v>
      </c>
      <c r="I334" s="41" t="s">
        <v>31</v>
      </c>
      <c r="J334" s="83" t="s">
        <v>524</v>
      </c>
    </row>
    <row r="335" spans="1:10" ht="14.4" customHeight="1">
      <c r="A335" s="44" t="s">
        <v>170</v>
      </c>
      <c r="B335" s="42">
        <v>88</v>
      </c>
      <c r="C335" s="41">
        <v>12</v>
      </c>
      <c r="D335" s="41" t="s">
        <v>302</v>
      </c>
      <c r="E335" s="42" t="s">
        <v>172</v>
      </c>
      <c r="F335" s="41" t="s">
        <v>303</v>
      </c>
      <c r="G335" s="41" t="s">
        <v>31</v>
      </c>
      <c r="H335" s="41">
        <v>1</v>
      </c>
      <c r="I335" s="41" t="s">
        <v>31</v>
      </c>
      <c r="J335" s="83" t="s">
        <v>524</v>
      </c>
    </row>
    <row r="336" spans="1:10" ht="14.4" customHeight="1">
      <c r="A336" s="44" t="s">
        <v>170</v>
      </c>
      <c r="B336" s="42">
        <v>88</v>
      </c>
      <c r="C336" s="41">
        <v>13</v>
      </c>
      <c r="D336" s="41" t="s">
        <v>302</v>
      </c>
      <c r="E336" s="42" t="s">
        <v>171</v>
      </c>
      <c r="F336" s="41" t="s">
        <v>303</v>
      </c>
      <c r="G336" s="41" t="s">
        <v>31</v>
      </c>
      <c r="H336" s="41">
        <v>1</v>
      </c>
      <c r="I336" s="41" t="s">
        <v>31</v>
      </c>
      <c r="J336" s="83" t="s">
        <v>524</v>
      </c>
    </row>
    <row r="337" spans="1:10" ht="14.4" customHeight="1">
      <c r="A337" s="44" t="s">
        <v>170</v>
      </c>
      <c r="B337" s="42">
        <v>88</v>
      </c>
      <c r="C337" s="41">
        <v>14</v>
      </c>
      <c r="D337" s="41" t="s">
        <v>302</v>
      </c>
      <c r="E337" s="42" t="s">
        <v>171</v>
      </c>
      <c r="F337" s="41" t="s">
        <v>303</v>
      </c>
      <c r="G337" s="41" t="s">
        <v>31</v>
      </c>
      <c r="H337" s="41">
        <v>1</v>
      </c>
      <c r="I337" s="41" t="s">
        <v>31</v>
      </c>
      <c r="J337" s="83" t="s">
        <v>524</v>
      </c>
    </row>
    <row r="338" spans="1:10" ht="14.4" customHeight="1">
      <c r="A338" s="44" t="s">
        <v>170</v>
      </c>
      <c r="B338" s="42">
        <v>88</v>
      </c>
      <c r="C338" s="41">
        <v>15</v>
      </c>
      <c r="D338" s="41" t="s">
        <v>302</v>
      </c>
      <c r="E338" s="42" t="s">
        <v>171</v>
      </c>
      <c r="F338" s="41" t="s">
        <v>303</v>
      </c>
      <c r="G338" s="41" t="s">
        <v>31</v>
      </c>
      <c r="H338" s="41">
        <v>1</v>
      </c>
      <c r="I338" s="41" t="s">
        <v>31</v>
      </c>
      <c r="J338" s="83" t="s">
        <v>524</v>
      </c>
    </row>
    <row r="339" spans="1:10" ht="14.4" customHeight="1">
      <c r="A339" s="44" t="s">
        <v>170</v>
      </c>
      <c r="B339" s="42">
        <v>88</v>
      </c>
      <c r="C339" s="41">
        <v>16</v>
      </c>
      <c r="D339" s="41" t="s">
        <v>302</v>
      </c>
      <c r="E339" s="42" t="s">
        <v>171</v>
      </c>
      <c r="F339" s="41" t="s">
        <v>303</v>
      </c>
      <c r="G339" s="41" t="s">
        <v>31</v>
      </c>
      <c r="H339" s="41">
        <v>1</v>
      </c>
      <c r="I339" s="41" t="s">
        <v>31</v>
      </c>
      <c r="J339" s="83" t="s">
        <v>524</v>
      </c>
    </row>
    <row r="340" spans="1:10" ht="13.8">
      <c r="A340" s="44" t="s">
        <v>182</v>
      </c>
      <c r="B340" s="42">
        <v>89</v>
      </c>
      <c r="C340" s="41">
        <v>1</v>
      </c>
      <c r="D340" s="41" t="s">
        <v>302</v>
      </c>
      <c r="E340" s="42" t="s">
        <v>198</v>
      </c>
      <c r="F340" s="41" t="s">
        <v>317</v>
      </c>
      <c r="G340" s="41" t="s">
        <v>31</v>
      </c>
      <c r="H340" s="41">
        <v>1</v>
      </c>
      <c r="I340" s="41" t="s">
        <v>31</v>
      </c>
      <c r="J340" s="76" t="s">
        <v>501</v>
      </c>
    </row>
    <row r="341" spans="1:10" ht="13.8">
      <c r="A341" s="44" t="s">
        <v>182</v>
      </c>
      <c r="B341" s="42">
        <v>89</v>
      </c>
      <c r="C341" s="41">
        <v>2</v>
      </c>
      <c r="D341" s="41" t="s">
        <v>302</v>
      </c>
      <c r="E341" s="42" t="s">
        <v>197</v>
      </c>
      <c r="F341" s="41" t="s">
        <v>317</v>
      </c>
      <c r="G341" s="41" t="s">
        <v>31</v>
      </c>
      <c r="H341" s="41">
        <v>1</v>
      </c>
      <c r="I341" s="41" t="s">
        <v>31</v>
      </c>
      <c r="J341" s="76" t="s">
        <v>501</v>
      </c>
    </row>
    <row r="342" spans="1:10" ht="13.8">
      <c r="A342" s="44" t="s">
        <v>182</v>
      </c>
      <c r="B342" s="42">
        <v>89</v>
      </c>
      <c r="C342" s="41">
        <v>3</v>
      </c>
      <c r="D342" s="41" t="s">
        <v>302</v>
      </c>
      <c r="E342" s="42" t="s">
        <v>196</v>
      </c>
      <c r="F342" s="41" t="s">
        <v>317</v>
      </c>
      <c r="G342" s="41" t="s">
        <v>31</v>
      </c>
      <c r="H342" s="41">
        <v>1</v>
      </c>
      <c r="I342" s="41" t="s">
        <v>31</v>
      </c>
      <c r="J342" s="76" t="s">
        <v>501</v>
      </c>
    </row>
    <row r="343" spans="1:10" ht="13.8">
      <c r="A343" s="44" t="s">
        <v>182</v>
      </c>
      <c r="B343" s="42">
        <v>89</v>
      </c>
      <c r="C343" s="41">
        <v>4</v>
      </c>
      <c r="D343" s="41" t="s">
        <v>302</v>
      </c>
      <c r="E343" s="42" t="s">
        <v>195</v>
      </c>
      <c r="F343" s="41" t="s">
        <v>317</v>
      </c>
      <c r="G343" s="41" t="s">
        <v>31</v>
      </c>
      <c r="H343" s="41">
        <v>1</v>
      </c>
      <c r="I343" s="41" t="s">
        <v>31</v>
      </c>
      <c r="J343" s="76" t="s">
        <v>501</v>
      </c>
    </row>
    <row r="344" spans="1:10" ht="13.8">
      <c r="A344" s="44" t="s">
        <v>182</v>
      </c>
      <c r="B344" s="42">
        <v>89</v>
      </c>
      <c r="C344" s="41">
        <v>5</v>
      </c>
      <c r="D344" s="41" t="s">
        <v>302</v>
      </c>
      <c r="E344" s="42" t="s">
        <v>194</v>
      </c>
      <c r="F344" s="41" t="s">
        <v>317</v>
      </c>
      <c r="G344" s="41" t="s">
        <v>31</v>
      </c>
      <c r="H344" s="41">
        <v>1</v>
      </c>
      <c r="I344" s="41" t="s">
        <v>31</v>
      </c>
      <c r="J344" s="76" t="s">
        <v>501</v>
      </c>
    </row>
    <row r="345" spans="1:10" ht="13.8">
      <c r="A345" s="44" t="s">
        <v>182</v>
      </c>
      <c r="B345" s="42">
        <v>89</v>
      </c>
      <c r="C345" s="41">
        <v>6</v>
      </c>
      <c r="D345" s="41" t="s">
        <v>302</v>
      </c>
      <c r="E345" s="42" t="s">
        <v>193</v>
      </c>
      <c r="F345" s="41" t="s">
        <v>317</v>
      </c>
      <c r="G345" s="41" t="s">
        <v>31</v>
      </c>
      <c r="H345" s="41">
        <v>1</v>
      </c>
      <c r="I345" s="41" t="s">
        <v>31</v>
      </c>
      <c r="J345" s="76" t="s">
        <v>501</v>
      </c>
    </row>
    <row r="346" spans="1:10" ht="13.8">
      <c r="A346" s="44" t="s">
        <v>182</v>
      </c>
      <c r="B346" s="42">
        <v>89</v>
      </c>
      <c r="C346" s="41">
        <v>7</v>
      </c>
      <c r="D346" s="41" t="s">
        <v>302</v>
      </c>
      <c r="E346" s="42" t="s">
        <v>192</v>
      </c>
      <c r="F346" s="41" t="s">
        <v>317</v>
      </c>
      <c r="G346" s="41" t="s">
        <v>31</v>
      </c>
      <c r="H346" s="41">
        <v>1</v>
      </c>
      <c r="I346" s="41" t="s">
        <v>31</v>
      </c>
      <c r="J346" s="76" t="s">
        <v>501</v>
      </c>
    </row>
    <row r="347" spans="1:10" ht="13.8">
      <c r="A347" s="44" t="s">
        <v>182</v>
      </c>
      <c r="B347" s="42">
        <v>89</v>
      </c>
      <c r="C347" s="41">
        <v>8</v>
      </c>
      <c r="D347" s="41" t="s">
        <v>302</v>
      </c>
      <c r="E347" s="42" t="s">
        <v>191</v>
      </c>
      <c r="F347" s="41" t="s">
        <v>317</v>
      </c>
      <c r="G347" s="41" t="s">
        <v>31</v>
      </c>
      <c r="H347" s="41">
        <v>1</v>
      </c>
      <c r="I347" s="41" t="s">
        <v>31</v>
      </c>
      <c r="J347" s="76" t="s">
        <v>501</v>
      </c>
    </row>
    <row r="348" spans="1:10" ht="13.8">
      <c r="A348" s="44" t="s">
        <v>182</v>
      </c>
      <c r="B348" s="42">
        <v>89</v>
      </c>
      <c r="C348" s="41">
        <v>9</v>
      </c>
      <c r="D348" s="41" t="s">
        <v>302</v>
      </c>
      <c r="E348" s="42" t="s">
        <v>190</v>
      </c>
      <c r="F348" s="41" t="s">
        <v>317</v>
      </c>
      <c r="G348" s="41" t="s">
        <v>31</v>
      </c>
      <c r="H348" s="41">
        <v>1</v>
      </c>
      <c r="I348" s="41" t="s">
        <v>31</v>
      </c>
      <c r="J348" s="76" t="s">
        <v>501</v>
      </c>
    </row>
    <row r="349" spans="1:10" ht="13.8">
      <c r="A349" s="44" t="s">
        <v>182</v>
      </c>
      <c r="B349" s="42">
        <v>89</v>
      </c>
      <c r="C349" s="41">
        <v>10</v>
      </c>
      <c r="D349" s="41" t="s">
        <v>302</v>
      </c>
      <c r="E349" s="42" t="s">
        <v>189</v>
      </c>
      <c r="F349" s="41" t="s">
        <v>317</v>
      </c>
      <c r="G349" s="41" t="s">
        <v>31</v>
      </c>
      <c r="H349" s="41">
        <v>1</v>
      </c>
      <c r="I349" s="41" t="s">
        <v>31</v>
      </c>
      <c r="J349" s="76" t="s">
        <v>501</v>
      </c>
    </row>
    <row r="350" spans="1:10" ht="13.8">
      <c r="A350" s="44" t="s">
        <v>182</v>
      </c>
      <c r="B350" s="42">
        <v>89</v>
      </c>
      <c r="C350" s="41">
        <v>11</v>
      </c>
      <c r="D350" s="41" t="s">
        <v>302</v>
      </c>
      <c r="E350" s="42" t="s">
        <v>188</v>
      </c>
      <c r="F350" s="41" t="s">
        <v>317</v>
      </c>
      <c r="G350" s="41" t="s">
        <v>31</v>
      </c>
      <c r="H350" s="41">
        <v>1</v>
      </c>
      <c r="I350" s="41" t="s">
        <v>31</v>
      </c>
      <c r="J350" s="76" t="s">
        <v>501</v>
      </c>
    </row>
    <row r="351" spans="1:10" ht="13.8">
      <c r="A351" s="44" t="s">
        <v>182</v>
      </c>
      <c r="B351" s="42">
        <v>89</v>
      </c>
      <c r="C351" s="41">
        <v>12</v>
      </c>
      <c r="D351" s="41" t="s">
        <v>302</v>
      </c>
      <c r="E351" s="42" t="s">
        <v>187</v>
      </c>
      <c r="F351" s="41" t="s">
        <v>317</v>
      </c>
      <c r="G351" s="41" t="s">
        <v>31</v>
      </c>
      <c r="H351" s="41">
        <v>1</v>
      </c>
      <c r="I351" s="41" t="s">
        <v>31</v>
      </c>
      <c r="J351" s="76" t="s">
        <v>501</v>
      </c>
    </row>
    <row r="352" spans="1:10" ht="13.8">
      <c r="A352" s="44" t="s">
        <v>182</v>
      </c>
      <c r="B352" s="42">
        <v>89</v>
      </c>
      <c r="C352" s="41">
        <v>13</v>
      </c>
      <c r="D352" s="41" t="s">
        <v>302</v>
      </c>
      <c r="E352" s="42" t="s">
        <v>186</v>
      </c>
      <c r="F352" s="41" t="s">
        <v>317</v>
      </c>
      <c r="G352" s="41" t="s">
        <v>31</v>
      </c>
      <c r="H352" s="41">
        <v>1</v>
      </c>
      <c r="I352" s="41" t="s">
        <v>31</v>
      </c>
      <c r="J352" s="76" t="s">
        <v>501</v>
      </c>
    </row>
    <row r="353" spans="1:10" ht="13.8">
      <c r="A353" s="44" t="s">
        <v>182</v>
      </c>
      <c r="B353" s="42">
        <v>89</v>
      </c>
      <c r="C353" s="41">
        <v>14</v>
      </c>
      <c r="D353" s="41" t="s">
        <v>302</v>
      </c>
      <c r="E353" s="42" t="s">
        <v>185</v>
      </c>
      <c r="F353" s="41" t="s">
        <v>317</v>
      </c>
      <c r="G353" s="41" t="s">
        <v>31</v>
      </c>
      <c r="H353" s="41">
        <v>1</v>
      </c>
      <c r="I353" s="41" t="s">
        <v>31</v>
      </c>
      <c r="J353" s="76" t="s">
        <v>501</v>
      </c>
    </row>
    <row r="354" spans="1:10" ht="13.8">
      <c r="A354" s="44" t="s">
        <v>182</v>
      </c>
      <c r="B354" s="42">
        <v>89</v>
      </c>
      <c r="C354" s="41">
        <v>15</v>
      </c>
      <c r="D354" s="41" t="s">
        <v>302</v>
      </c>
      <c r="E354" s="42" t="s">
        <v>184</v>
      </c>
      <c r="F354" s="41" t="s">
        <v>317</v>
      </c>
      <c r="G354" s="41" t="s">
        <v>31</v>
      </c>
      <c r="H354" s="41">
        <v>1</v>
      </c>
      <c r="I354" s="41" t="s">
        <v>31</v>
      </c>
      <c r="J354" s="76" t="s">
        <v>501</v>
      </c>
    </row>
    <row r="355" spans="1:10" ht="13.8">
      <c r="A355" s="45" t="s">
        <v>182</v>
      </c>
      <c r="B355" s="42">
        <v>89</v>
      </c>
      <c r="C355" s="41">
        <v>16</v>
      </c>
      <c r="D355" s="41" t="s">
        <v>302</v>
      </c>
      <c r="E355" s="46" t="s">
        <v>183</v>
      </c>
      <c r="F355" s="41" t="s">
        <v>317</v>
      </c>
      <c r="G355" s="41" t="s">
        <v>31</v>
      </c>
      <c r="H355" s="41">
        <v>1</v>
      </c>
      <c r="I355" s="70" t="s">
        <v>31</v>
      </c>
      <c r="J355" s="76" t="s">
        <v>501</v>
      </c>
    </row>
    <row r="356" spans="1:10" ht="13.8">
      <c r="A356" s="44" t="s">
        <v>199</v>
      </c>
      <c r="B356" s="42">
        <v>90</v>
      </c>
      <c r="C356" s="41">
        <v>1</v>
      </c>
      <c r="D356" s="41" t="s">
        <v>302</v>
      </c>
      <c r="E356" s="42" t="s">
        <v>207</v>
      </c>
      <c r="F356" s="41" t="s">
        <v>317</v>
      </c>
      <c r="G356" s="41" t="s">
        <v>31</v>
      </c>
      <c r="H356" s="41">
        <v>1</v>
      </c>
      <c r="I356" s="41" t="s">
        <v>31</v>
      </c>
      <c r="J356" s="76" t="s">
        <v>501</v>
      </c>
    </row>
    <row r="357" spans="1:10" ht="13.8">
      <c r="A357" s="44" t="s">
        <v>199</v>
      </c>
      <c r="B357" s="42">
        <v>90</v>
      </c>
      <c r="C357" s="41">
        <v>2</v>
      </c>
      <c r="D357" s="41" t="s">
        <v>302</v>
      </c>
      <c r="E357" s="42" t="s">
        <v>207</v>
      </c>
      <c r="F357" s="41" t="s">
        <v>317</v>
      </c>
      <c r="G357" s="41" t="s">
        <v>31</v>
      </c>
      <c r="H357" s="41">
        <v>1</v>
      </c>
      <c r="I357" s="41" t="s">
        <v>31</v>
      </c>
      <c r="J357" s="76" t="s">
        <v>501</v>
      </c>
    </row>
    <row r="358" spans="1:10" ht="13.8">
      <c r="A358" s="44" t="s">
        <v>199</v>
      </c>
      <c r="B358" s="42">
        <v>90</v>
      </c>
      <c r="C358" s="41">
        <v>3</v>
      </c>
      <c r="D358" s="41" t="s">
        <v>302</v>
      </c>
      <c r="E358" s="42" t="s">
        <v>207</v>
      </c>
      <c r="F358" s="41" t="s">
        <v>317</v>
      </c>
      <c r="G358" s="41" t="s">
        <v>31</v>
      </c>
      <c r="H358" s="41">
        <v>1</v>
      </c>
      <c r="I358" s="41" t="s">
        <v>31</v>
      </c>
      <c r="J358" s="76" t="s">
        <v>501</v>
      </c>
    </row>
    <row r="359" spans="1:10" ht="13.8">
      <c r="A359" s="44" t="s">
        <v>199</v>
      </c>
      <c r="B359" s="42">
        <v>90</v>
      </c>
      <c r="C359" s="41">
        <v>4</v>
      </c>
      <c r="D359" s="41" t="s">
        <v>302</v>
      </c>
      <c r="E359" s="42" t="s">
        <v>207</v>
      </c>
      <c r="F359" s="41" t="s">
        <v>317</v>
      </c>
      <c r="G359" s="41" t="s">
        <v>31</v>
      </c>
      <c r="H359" s="41">
        <v>1</v>
      </c>
      <c r="I359" s="41" t="s">
        <v>31</v>
      </c>
      <c r="J359" s="76" t="s">
        <v>501</v>
      </c>
    </row>
    <row r="360" spans="1:10" ht="13.8">
      <c r="A360" s="44" t="s">
        <v>199</v>
      </c>
      <c r="B360" s="42">
        <v>90</v>
      </c>
      <c r="C360" s="41">
        <v>5</v>
      </c>
      <c r="D360" s="41" t="s">
        <v>302</v>
      </c>
      <c r="E360" s="42" t="s">
        <v>207</v>
      </c>
      <c r="F360" s="41" t="s">
        <v>317</v>
      </c>
      <c r="G360" s="41" t="s">
        <v>31</v>
      </c>
      <c r="H360" s="41">
        <v>1</v>
      </c>
      <c r="I360" s="41" t="s">
        <v>31</v>
      </c>
      <c r="J360" s="76" t="s">
        <v>501</v>
      </c>
    </row>
    <row r="361" spans="1:10" ht="13.8">
      <c r="A361" s="44" t="s">
        <v>199</v>
      </c>
      <c r="B361" s="42">
        <v>90</v>
      </c>
      <c r="C361" s="41">
        <v>6</v>
      </c>
      <c r="D361" s="41" t="s">
        <v>302</v>
      </c>
      <c r="E361" s="42" t="s">
        <v>207</v>
      </c>
      <c r="F361" s="41" t="s">
        <v>317</v>
      </c>
      <c r="G361" s="41" t="s">
        <v>31</v>
      </c>
      <c r="H361" s="41">
        <v>1</v>
      </c>
      <c r="I361" s="41" t="s">
        <v>31</v>
      </c>
      <c r="J361" s="76" t="s">
        <v>501</v>
      </c>
    </row>
    <row r="362" spans="1:10" ht="13.8">
      <c r="A362" s="44" t="s">
        <v>199</v>
      </c>
      <c r="B362" s="42">
        <v>90</v>
      </c>
      <c r="C362" s="41">
        <v>7</v>
      </c>
      <c r="D362" s="41" t="s">
        <v>302</v>
      </c>
      <c r="E362" s="42" t="s">
        <v>207</v>
      </c>
      <c r="F362" s="41" t="s">
        <v>317</v>
      </c>
      <c r="G362" s="41" t="s">
        <v>31</v>
      </c>
      <c r="H362" s="41">
        <v>1</v>
      </c>
      <c r="I362" s="41" t="s">
        <v>31</v>
      </c>
      <c r="J362" s="76" t="s">
        <v>501</v>
      </c>
    </row>
    <row r="363" spans="1:10" ht="13.8">
      <c r="A363" s="44" t="s">
        <v>199</v>
      </c>
      <c r="B363" s="42">
        <v>90</v>
      </c>
      <c r="C363" s="41">
        <v>8</v>
      </c>
      <c r="D363" s="41" t="s">
        <v>302</v>
      </c>
      <c r="E363" s="42" t="s">
        <v>207</v>
      </c>
      <c r="F363" s="41" t="s">
        <v>317</v>
      </c>
      <c r="G363" s="41" t="s">
        <v>31</v>
      </c>
      <c r="H363" s="41">
        <v>1</v>
      </c>
      <c r="I363" s="41" t="s">
        <v>31</v>
      </c>
      <c r="J363" s="76" t="s">
        <v>501</v>
      </c>
    </row>
    <row r="364" spans="1:10" ht="13.8">
      <c r="A364" s="44" t="s">
        <v>199</v>
      </c>
      <c r="B364" s="42">
        <v>90</v>
      </c>
      <c r="C364" s="41">
        <v>9</v>
      </c>
      <c r="D364" s="41" t="s">
        <v>302</v>
      </c>
      <c r="E364" s="42" t="s">
        <v>207</v>
      </c>
      <c r="F364" s="41" t="s">
        <v>317</v>
      </c>
      <c r="G364" s="41" t="s">
        <v>31</v>
      </c>
      <c r="H364" s="41">
        <v>1</v>
      </c>
      <c r="I364" s="41" t="s">
        <v>31</v>
      </c>
      <c r="J364" s="76" t="s">
        <v>501</v>
      </c>
    </row>
    <row r="365" spans="1:10" ht="13.8">
      <c r="A365" s="44" t="s">
        <v>199</v>
      </c>
      <c r="B365" s="42">
        <v>90</v>
      </c>
      <c r="C365" s="41">
        <v>10</v>
      </c>
      <c r="D365" s="41" t="s">
        <v>302</v>
      </c>
      <c r="E365" s="42" t="s">
        <v>206</v>
      </c>
      <c r="F365" s="41" t="s">
        <v>317</v>
      </c>
      <c r="G365" s="41" t="s">
        <v>31</v>
      </c>
      <c r="H365" s="41">
        <v>1</v>
      </c>
      <c r="I365" s="41" t="s">
        <v>31</v>
      </c>
      <c r="J365" s="76" t="s">
        <v>501</v>
      </c>
    </row>
    <row r="366" spans="1:10" ht="13.8">
      <c r="A366" s="44" t="s">
        <v>199</v>
      </c>
      <c r="B366" s="42">
        <v>90</v>
      </c>
      <c r="C366" s="41">
        <v>11</v>
      </c>
      <c r="D366" s="41" t="s">
        <v>302</v>
      </c>
      <c r="E366" s="42" t="s">
        <v>205</v>
      </c>
      <c r="F366" s="41" t="s">
        <v>317</v>
      </c>
      <c r="G366" s="41" t="s">
        <v>31</v>
      </c>
      <c r="H366" s="41">
        <v>1</v>
      </c>
      <c r="I366" s="41" t="s">
        <v>31</v>
      </c>
      <c r="J366" s="76" t="s">
        <v>501</v>
      </c>
    </row>
    <row r="367" spans="1:10" ht="13.8">
      <c r="A367" s="44" t="s">
        <v>199</v>
      </c>
      <c r="B367" s="42">
        <v>90</v>
      </c>
      <c r="C367" s="41">
        <v>12</v>
      </c>
      <c r="D367" s="41" t="s">
        <v>302</v>
      </c>
      <c r="E367" s="42" t="s">
        <v>204</v>
      </c>
      <c r="F367" s="41" t="s">
        <v>317</v>
      </c>
      <c r="G367" s="41" t="s">
        <v>31</v>
      </c>
      <c r="H367" s="41">
        <v>1</v>
      </c>
      <c r="I367" s="41" t="s">
        <v>31</v>
      </c>
      <c r="J367" s="76" t="s">
        <v>501</v>
      </c>
    </row>
    <row r="368" spans="1:10" ht="13.8">
      <c r="A368" s="44" t="s">
        <v>199</v>
      </c>
      <c r="B368" s="42">
        <v>90</v>
      </c>
      <c r="C368" s="41">
        <v>13</v>
      </c>
      <c r="D368" s="41" t="s">
        <v>302</v>
      </c>
      <c r="E368" s="42" t="s">
        <v>203</v>
      </c>
      <c r="F368" s="41" t="s">
        <v>317</v>
      </c>
      <c r="G368" s="41" t="s">
        <v>31</v>
      </c>
      <c r="H368" s="41">
        <v>1</v>
      </c>
      <c r="I368" s="41" t="s">
        <v>31</v>
      </c>
      <c r="J368" s="76" t="s">
        <v>501</v>
      </c>
    </row>
    <row r="369" spans="1:10" ht="13.8">
      <c r="A369" s="44" t="s">
        <v>199</v>
      </c>
      <c r="B369" s="42">
        <v>90</v>
      </c>
      <c r="C369" s="41">
        <v>14</v>
      </c>
      <c r="D369" s="41" t="s">
        <v>302</v>
      </c>
      <c r="E369" s="42" t="s">
        <v>202</v>
      </c>
      <c r="F369" s="41" t="s">
        <v>317</v>
      </c>
      <c r="G369" s="41" t="s">
        <v>31</v>
      </c>
      <c r="H369" s="41">
        <v>1</v>
      </c>
      <c r="I369" s="41" t="s">
        <v>31</v>
      </c>
      <c r="J369" s="76" t="s">
        <v>501</v>
      </c>
    </row>
    <row r="370" spans="1:10" ht="13.8">
      <c r="A370" s="44" t="s">
        <v>199</v>
      </c>
      <c r="B370" s="42">
        <v>90</v>
      </c>
      <c r="C370" s="41">
        <v>15</v>
      </c>
      <c r="D370" s="41" t="s">
        <v>302</v>
      </c>
      <c r="E370" s="42" t="s">
        <v>201</v>
      </c>
      <c r="F370" s="41" t="s">
        <v>317</v>
      </c>
      <c r="G370" s="41" t="s">
        <v>31</v>
      </c>
      <c r="H370" s="41">
        <v>1</v>
      </c>
      <c r="I370" s="41" t="s">
        <v>31</v>
      </c>
      <c r="J370" s="76" t="s">
        <v>501</v>
      </c>
    </row>
    <row r="371" spans="1:10" ht="13.8">
      <c r="A371" s="45" t="s">
        <v>199</v>
      </c>
      <c r="B371" s="42">
        <v>90</v>
      </c>
      <c r="C371" s="41">
        <v>16</v>
      </c>
      <c r="D371" s="41" t="s">
        <v>302</v>
      </c>
      <c r="E371" s="46" t="s">
        <v>200</v>
      </c>
      <c r="F371" s="41" t="s">
        <v>317</v>
      </c>
      <c r="G371" s="41" t="s">
        <v>31</v>
      </c>
      <c r="H371" s="41">
        <v>1</v>
      </c>
      <c r="I371" s="70" t="s">
        <v>31</v>
      </c>
      <c r="J371" s="76" t="s">
        <v>501</v>
      </c>
    </row>
    <row r="372" spans="1:10" ht="13.8">
      <c r="A372" s="44" t="s">
        <v>21</v>
      </c>
      <c r="B372" s="42">
        <v>91</v>
      </c>
      <c r="C372" s="41">
        <v>1</v>
      </c>
      <c r="D372" s="41" t="s">
        <v>302</v>
      </c>
      <c r="E372" s="42" t="s">
        <v>221</v>
      </c>
      <c r="F372" s="78" t="s">
        <v>317</v>
      </c>
      <c r="G372" s="41" t="s">
        <v>31</v>
      </c>
      <c r="H372" s="41">
        <v>1</v>
      </c>
      <c r="I372" s="70" t="s">
        <v>31</v>
      </c>
      <c r="J372" s="79" t="s">
        <v>514</v>
      </c>
    </row>
    <row r="373" spans="1:10" ht="13.8">
      <c r="A373" s="44" t="s">
        <v>21</v>
      </c>
      <c r="B373" s="42">
        <v>91</v>
      </c>
      <c r="C373" s="41">
        <v>2</v>
      </c>
      <c r="D373" s="41" t="s">
        <v>302</v>
      </c>
      <c r="E373" s="42" t="s">
        <v>220</v>
      </c>
      <c r="F373" s="78" t="s">
        <v>317</v>
      </c>
      <c r="G373" s="41" t="s">
        <v>31</v>
      </c>
      <c r="H373" s="41">
        <v>1</v>
      </c>
      <c r="I373" s="70" t="s">
        <v>31</v>
      </c>
      <c r="J373" s="76" t="s">
        <v>514</v>
      </c>
    </row>
    <row r="374" spans="1:10" ht="13.8">
      <c r="A374" s="44" t="s">
        <v>21</v>
      </c>
      <c r="B374" s="42">
        <v>91</v>
      </c>
      <c r="C374" s="41">
        <v>3</v>
      </c>
      <c r="D374" s="41" t="s">
        <v>302</v>
      </c>
      <c r="E374" s="42" t="s">
        <v>219</v>
      </c>
      <c r="F374" s="78" t="s">
        <v>317</v>
      </c>
      <c r="G374" s="41" t="s">
        <v>31</v>
      </c>
      <c r="H374" s="41">
        <v>1</v>
      </c>
      <c r="I374" s="70" t="s">
        <v>31</v>
      </c>
      <c r="J374" s="79" t="s">
        <v>514</v>
      </c>
    </row>
    <row r="375" spans="1:10" ht="13.8">
      <c r="A375" s="44" t="s">
        <v>21</v>
      </c>
      <c r="B375" s="42">
        <v>91</v>
      </c>
      <c r="C375" s="41">
        <v>4</v>
      </c>
      <c r="D375" s="41" t="s">
        <v>302</v>
      </c>
      <c r="E375" s="42" t="s">
        <v>218</v>
      </c>
      <c r="F375" s="78" t="s">
        <v>317</v>
      </c>
      <c r="G375" s="41" t="s">
        <v>31</v>
      </c>
      <c r="H375" s="41">
        <v>1</v>
      </c>
      <c r="I375" s="70" t="s">
        <v>31</v>
      </c>
      <c r="J375" s="79" t="s">
        <v>514</v>
      </c>
    </row>
    <row r="376" spans="1:10" ht="13.8">
      <c r="A376" s="44" t="s">
        <v>21</v>
      </c>
      <c r="B376" s="42">
        <v>91</v>
      </c>
      <c r="C376" s="41">
        <v>5</v>
      </c>
      <c r="D376" s="41" t="s">
        <v>302</v>
      </c>
      <c r="E376" s="42" t="s">
        <v>217</v>
      </c>
      <c r="F376" s="78" t="s">
        <v>317</v>
      </c>
      <c r="G376" s="41" t="s">
        <v>31</v>
      </c>
      <c r="H376" s="41">
        <v>1</v>
      </c>
      <c r="I376" s="70" t="s">
        <v>31</v>
      </c>
      <c r="J376" s="79" t="s">
        <v>514</v>
      </c>
    </row>
    <row r="377" spans="1:10" ht="13.8">
      <c r="A377" s="44" t="s">
        <v>21</v>
      </c>
      <c r="B377" s="42">
        <v>91</v>
      </c>
      <c r="C377" s="41">
        <v>6</v>
      </c>
      <c r="D377" s="41" t="s">
        <v>302</v>
      </c>
      <c r="E377" s="42" t="s">
        <v>216</v>
      </c>
      <c r="F377" s="78" t="s">
        <v>317</v>
      </c>
      <c r="G377" s="41" t="s">
        <v>31</v>
      </c>
      <c r="H377" s="41">
        <v>1</v>
      </c>
      <c r="I377" s="70" t="s">
        <v>31</v>
      </c>
      <c r="J377" s="76" t="s">
        <v>514</v>
      </c>
    </row>
    <row r="378" spans="1:10" ht="13.8">
      <c r="A378" s="44" t="s">
        <v>21</v>
      </c>
      <c r="B378" s="42">
        <v>91</v>
      </c>
      <c r="C378" s="41">
        <v>7</v>
      </c>
      <c r="D378" s="41" t="s">
        <v>302</v>
      </c>
      <c r="E378" s="42" t="s">
        <v>215</v>
      </c>
      <c r="F378" s="78" t="s">
        <v>317</v>
      </c>
      <c r="G378" s="41" t="s">
        <v>31</v>
      </c>
      <c r="H378" s="41">
        <v>1</v>
      </c>
      <c r="I378" s="70" t="s">
        <v>31</v>
      </c>
      <c r="J378" s="76" t="s">
        <v>514</v>
      </c>
    </row>
    <row r="379" spans="1:10" ht="13.8">
      <c r="A379" s="44" t="s">
        <v>21</v>
      </c>
      <c r="B379" s="42">
        <v>91</v>
      </c>
      <c r="C379" s="41">
        <v>8</v>
      </c>
      <c r="D379" s="41" t="s">
        <v>302</v>
      </c>
      <c r="E379" s="42" t="s">
        <v>214</v>
      </c>
      <c r="F379" s="78" t="s">
        <v>317</v>
      </c>
      <c r="G379" s="41" t="s">
        <v>31</v>
      </c>
      <c r="H379" s="41">
        <v>1</v>
      </c>
      <c r="I379" s="70" t="s">
        <v>31</v>
      </c>
      <c r="J379" s="76" t="s">
        <v>514</v>
      </c>
    </row>
    <row r="380" spans="1:10" ht="13.8">
      <c r="A380" s="44" t="s">
        <v>21</v>
      </c>
      <c r="B380" s="42">
        <v>91</v>
      </c>
      <c r="C380" s="41">
        <v>9</v>
      </c>
      <c r="D380" s="41" t="s">
        <v>302</v>
      </c>
      <c r="E380" s="42" t="s">
        <v>213</v>
      </c>
      <c r="F380" s="78" t="s">
        <v>317</v>
      </c>
      <c r="G380" s="41" t="s">
        <v>31</v>
      </c>
      <c r="H380" s="41">
        <v>1</v>
      </c>
      <c r="I380" s="70" t="s">
        <v>31</v>
      </c>
      <c r="J380" s="76" t="s">
        <v>517</v>
      </c>
    </row>
    <row r="381" spans="1:10" ht="13.8">
      <c r="A381" s="44" t="s">
        <v>21</v>
      </c>
      <c r="B381" s="42">
        <v>91</v>
      </c>
      <c r="C381" s="41">
        <v>10</v>
      </c>
      <c r="D381" s="41" t="s">
        <v>302</v>
      </c>
      <c r="E381" s="42" t="s">
        <v>212</v>
      </c>
      <c r="F381" s="78" t="s">
        <v>317</v>
      </c>
      <c r="G381" s="41" t="s">
        <v>31</v>
      </c>
      <c r="H381" s="41">
        <v>1</v>
      </c>
      <c r="I381" s="70" t="s">
        <v>31</v>
      </c>
      <c r="J381" s="76" t="s">
        <v>514</v>
      </c>
    </row>
    <row r="382" spans="1:10" ht="13.8">
      <c r="A382" s="44" t="s">
        <v>21</v>
      </c>
      <c r="B382" s="42">
        <v>91</v>
      </c>
      <c r="C382" s="41">
        <v>11</v>
      </c>
      <c r="D382" s="41" t="s">
        <v>302</v>
      </c>
      <c r="E382" s="42" t="s">
        <v>211</v>
      </c>
      <c r="F382" s="78" t="s">
        <v>317</v>
      </c>
      <c r="G382" s="41" t="s">
        <v>31</v>
      </c>
      <c r="H382" s="41">
        <v>1</v>
      </c>
      <c r="I382" s="70" t="s">
        <v>31</v>
      </c>
      <c r="J382" s="76" t="s">
        <v>514</v>
      </c>
    </row>
    <row r="383" spans="1:10" ht="27.6">
      <c r="A383" s="44" t="s">
        <v>21</v>
      </c>
      <c r="B383" s="42">
        <v>91</v>
      </c>
      <c r="C383" s="41">
        <v>12</v>
      </c>
      <c r="D383" s="41" t="s">
        <v>302</v>
      </c>
      <c r="E383" s="42" t="s">
        <v>210</v>
      </c>
      <c r="F383" s="77" t="s">
        <v>303</v>
      </c>
      <c r="G383" s="41" t="s">
        <v>31</v>
      </c>
      <c r="H383" s="41">
        <v>1</v>
      </c>
      <c r="I383" s="70" t="s">
        <v>31</v>
      </c>
      <c r="J383" s="84" t="s">
        <v>516</v>
      </c>
    </row>
    <row r="384" spans="1:10" ht="27.6">
      <c r="A384" s="44" t="s">
        <v>21</v>
      </c>
      <c r="B384" s="42">
        <v>91</v>
      </c>
      <c r="C384" s="41">
        <v>13</v>
      </c>
      <c r="D384" s="41" t="s">
        <v>302</v>
      </c>
      <c r="E384" s="42" t="s">
        <v>210</v>
      </c>
      <c r="F384" s="77" t="s">
        <v>303</v>
      </c>
      <c r="G384" s="41" t="s">
        <v>31</v>
      </c>
      <c r="H384" s="41">
        <v>1</v>
      </c>
      <c r="I384" s="70" t="s">
        <v>31</v>
      </c>
      <c r="J384" s="84" t="s">
        <v>516</v>
      </c>
    </row>
    <row r="385" spans="1:10" ht="27.6">
      <c r="A385" s="44" t="s">
        <v>21</v>
      </c>
      <c r="B385" s="42">
        <v>91</v>
      </c>
      <c r="C385" s="41">
        <v>14</v>
      </c>
      <c r="D385" s="41" t="s">
        <v>302</v>
      </c>
      <c r="E385" s="42" t="s">
        <v>210</v>
      </c>
      <c r="F385" s="77" t="s">
        <v>303</v>
      </c>
      <c r="G385" s="41" t="s">
        <v>31</v>
      </c>
      <c r="H385" s="41">
        <v>1</v>
      </c>
      <c r="I385" s="70" t="s">
        <v>31</v>
      </c>
      <c r="J385" s="84" t="s">
        <v>516</v>
      </c>
    </row>
    <row r="386" spans="1:10" ht="13.8">
      <c r="A386" s="44" t="s">
        <v>21</v>
      </c>
      <c r="B386" s="42">
        <v>91</v>
      </c>
      <c r="C386" s="41">
        <v>15</v>
      </c>
      <c r="D386" s="41" t="s">
        <v>302</v>
      </c>
      <c r="E386" s="42" t="s">
        <v>209</v>
      </c>
      <c r="F386" s="41" t="s">
        <v>317</v>
      </c>
      <c r="G386" s="41" t="s">
        <v>31</v>
      </c>
      <c r="H386" s="41">
        <v>1</v>
      </c>
      <c r="I386" s="70" t="s">
        <v>31</v>
      </c>
      <c r="J386" s="76" t="s">
        <v>514</v>
      </c>
    </row>
    <row r="387" spans="1:10" ht="27.6">
      <c r="A387" s="44" t="s">
        <v>21</v>
      </c>
      <c r="B387" s="42">
        <v>91</v>
      </c>
      <c r="C387" s="41">
        <v>16</v>
      </c>
      <c r="D387" s="41" t="s">
        <v>302</v>
      </c>
      <c r="E387" s="42" t="s">
        <v>208</v>
      </c>
      <c r="F387" s="41" t="s">
        <v>317</v>
      </c>
      <c r="G387" s="41" t="s">
        <v>31</v>
      </c>
      <c r="H387" s="41">
        <v>1</v>
      </c>
      <c r="I387" s="70" t="s">
        <v>31</v>
      </c>
      <c r="J387" s="84" t="s">
        <v>515</v>
      </c>
    </row>
    <row r="388" spans="1:10" ht="13.8">
      <c r="A388" s="44" t="s">
        <v>21</v>
      </c>
      <c r="B388" s="42">
        <v>92</v>
      </c>
      <c r="C388" s="41">
        <v>1</v>
      </c>
      <c r="D388" s="41" t="s">
        <v>302</v>
      </c>
      <c r="E388" s="42" t="s">
        <v>222</v>
      </c>
      <c r="F388" s="78" t="s">
        <v>303</v>
      </c>
      <c r="G388" s="41" t="s">
        <v>31</v>
      </c>
      <c r="H388" s="41">
        <v>1</v>
      </c>
      <c r="I388" s="41" t="s">
        <v>319</v>
      </c>
      <c r="J388" s="75" t="s">
        <v>31</v>
      </c>
    </row>
    <row r="389" spans="1:10" ht="13.8">
      <c r="A389" s="44" t="s">
        <v>21</v>
      </c>
      <c r="B389" s="42">
        <v>92</v>
      </c>
      <c r="C389" s="41">
        <v>2</v>
      </c>
      <c r="D389" s="41" t="s">
        <v>302</v>
      </c>
      <c r="E389" s="42" t="s">
        <v>222</v>
      </c>
      <c r="F389" s="78" t="s">
        <v>303</v>
      </c>
      <c r="G389" s="41" t="s">
        <v>31</v>
      </c>
      <c r="H389" s="41">
        <v>1</v>
      </c>
      <c r="I389" s="41" t="s">
        <v>319</v>
      </c>
      <c r="J389" s="75" t="s">
        <v>31</v>
      </c>
    </row>
    <row r="390" spans="1:10" ht="13.8">
      <c r="A390" s="44" t="s">
        <v>21</v>
      </c>
      <c r="B390" s="42">
        <v>92</v>
      </c>
      <c r="C390" s="41">
        <v>3</v>
      </c>
      <c r="D390" s="41" t="s">
        <v>302</v>
      </c>
      <c r="E390" s="42" t="s">
        <v>222</v>
      </c>
      <c r="F390" s="78" t="s">
        <v>303</v>
      </c>
      <c r="G390" s="41" t="s">
        <v>31</v>
      </c>
      <c r="H390" s="41">
        <v>1</v>
      </c>
      <c r="I390" s="41" t="s">
        <v>319</v>
      </c>
      <c r="J390" s="75" t="s">
        <v>31</v>
      </c>
    </row>
    <row r="391" spans="1:10" ht="13.8">
      <c r="A391" s="44" t="s">
        <v>21</v>
      </c>
      <c r="B391" s="42">
        <v>92</v>
      </c>
      <c r="C391" s="41">
        <v>4</v>
      </c>
      <c r="D391" s="41" t="s">
        <v>302</v>
      </c>
      <c r="E391" s="42" t="s">
        <v>222</v>
      </c>
      <c r="F391" s="78" t="s">
        <v>303</v>
      </c>
      <c r="G391" s="41" t="s">
        <v>31</v>
      </c>
      <c r="H391" s="41">
        <v>1</v>
      </c>
      <c r="I391" s="41" t="s">
        <v>319</v>
      </c>
      <c r="J391" s="75" t="s">
        <v>31</v>
      </c>
    </row>
    <row r="392" spans="1:10" ht="13.8">
      <c r="A392" s="44" t="s">
        <v>21</v>
      </c>
      <c r="B392" s="42">
        <v>92</v>
      </c>
      <c r="C392" s="41">
        <v>5</v>
      </c>
      <c r="D392" s="41" t="s">
        <v>302</v>
      </c>
      <c r="E392" s="42" t="s">
        <v>222</v>
      </c>
      <c r="F392" s="78" t="s">
        <v>303</v>
      </c>
      <c r="G392" s="41" t="s">
        <v>31</v>
      </c>
      <c r="H392" s="41">
        <v>1</v>
      </c>
      <c r="I392" s="41" t="s">
        <v>319</v>
      </c>
      <c r="J392" s="75" t="s">
        <v>31</v>
      </c>
    </row>
    <row r="393" spans="1:10" ht="13.8">
      <c r="A393" s="44" t="s">
        <v>21</v>
      </c>
      <c r="B393" s="42">
        <v>92</v>
      </c>
      <c r="C393" s="41">
        <v>6</v>
      </c>
      <c r="D393" s="41" t="s">
        <v>302</v>
      </c>
      <c r="E393" s="42" t="s">
        <v>222</v>
      </c>
      <c r="F393" s="78" t="s">
        <v>303</v>
      </c>
      <c r="G393" s="41" t="s">
        <v>31</v>
      </c>
      <c r="H393" s="41">
        <v>1</v>
      </c>
      <c r="I393" s="41" t="s">
        <v>319</v>
      </c>
      <c r="J393" s="75" t="s">
        <v>31</v>
      </c>
    </row>
    <row r="394" spans="1:10" ht="13.8">
      <c r="A394" s="44" t="s">
        <v>21</v>
      </c>
      <c r="B394" s="42">
        <v>92</v>
      </c>
      <c r="C394" s="41">
        <v>7</v>
      </c>
      <c r="D394" s="41" t="s">
        <v>302</v>
      </c>
      <c r="E394" s="42" t="s">
        <v>222</v>
      </c>
      <c r="F394" s="78" t="s">
        <v>303</v>
      </c>
      <c r="G394" s="41" t="s">
        <v>31</v>
      </c>
      <c r="H394" s="41">
        <v>1</v>
      </c>
      <c r="I394" s="41" t="s">
        <v>319</v>
      </c>
      <c r="J394" s="75" t="s">
        <v>31</v>
      </c>
    </row>
    <row r="395" spans="1:10" ht="13.8">
      <c r="A395" s="44" t="s">
        <v>21</v>
      </c>
      <c r="B395" s="42">
        <v>92</v>
      </c>
      <c r="C395" s="41">
        <v>8</v>
      </c>
      <c r="D395" s="41" t="s">
        <v>302</v>
      </c>
      <c r="E395" s="42" t="s">
        <v>222</v>
      </c>
      <c r="F395" s="78" t="s">
        <v>303</v>
      </c>
      <c r="G395" s="41" t="s">
        <v>31</v>
      </c>
      <c r="H395" s="41">
        <v>1</v>
      </c>
      <c r="I395" s="41" t="s">
        <v>319</v>
      </c>
      <c r="J395" s="75" t="s">
        <v>31</v>
      </c>
    </row>
    <row r="396" spans="1:10" ht="13.8">
      <c r="A396" s="44" t="s">
        <v>21</v>
      </c>
      <c r="B396" s="42">
        <v>92</v>
      </c>
      <c r="C396" s="41">
        <v>9</v>
      </c>
      <c r="D396" s="41" t="s">
        <v>302</v>
      </c>
      <c r="E396" s="42" t="s">
        <v>222</v>
      </c>
      <c r="F396" s="78" t="s">
        <v>303</v>
      </c>
      <c r="G396" s="41" t="s">
        <v>31</v>
      </c>
      <c r="H396" s="41">
        <v>1</v>
      </c>
      <c r="I396" s="41" t="s">
        <v>318</v>
      </c>
      <c r="J396" s="75" t="s">
        <v>31</v>
      </c>
    </row>
    <row r="397" spans="1:10" ht="13.8">
      <c r="A397" s="44" t="s">
        <v>21</v>
      </c>
      <c r="B397" s="42">
        <v>92</v>
      </c>
      <c r="C397" s="41">
        <v>10</v>
      </c>
      <c r="D397" s="41" t="s">
        <v>302</v>
      </c>
      <c r="E397" s="42" t="s">
        <v>222</v>
      </c>
      <c r="F397" s="78" t="s">
        <v>303</v>
      </c>
      <c r="G397" s="41" t="s">
        <v>31</v>
      </c>
      <c r="H397" s="41">
        <v>1</v>
      </c>
      <c r="I397" s="41" t="s">
        <v>318</v>
      </c>
      <c r="J397" s="75" t="s">
        <v>31</v>
      </c>
    </row>
    <row r="398" spans="1:10" ht="13.8">
      <c r="A398" s="44" t="s">
        <v>21</v>
      </c>
      <c r="B398" s="42">
        <v>92</v>
      </c>
      <c r="C398" s="41">
        <v>11</v>
      </c>
      <c r="D398" s="41" t="s">
        <v>302</v>
      </c>
      <c r="E398" s="42" t="s">
        <v>222</v>
      </c>
      <c r="F398" s="78" t="s">
        <v>303</v>
      </c>
      <c r="G398" s="41" t="s">
        <v>31</v>
      </c>
      <c r="H398" s="41">
        <v>1</v>
      </c>
      <c r="I398" s="41" t="s">
        <v>318</v>
      </c>
      <c r="J398" s="75" t="s">
        <v>31</v>
      </c>
    </row>
    <row r="399" spans="1:10" ht="13.8">
      <c r="A399" s="44" t="s">
        <v>21</v>
      </c>
      <c r="B399" s="42">
        <v>92</v>
      </c>
      <c r="C399" s="41">
        <v>12</v>
      </c>
      <c r="D399" s="41" t="s">
        <v>302</v>
      </c>
      <c r="E399" s="42" t="s">
        <v>222</v>
      </c>
      <c r="F399" s="78" t="s">
        <v>303</v>
      </c>
      <c r="G399" s="41" t="s">
        <v>31</v>
      </c>
      <c r="H399" s="41">
        <v>1</v>
      </c>
      <c r="I399" s="41" t="s">
        <v>318</v>
      </c>
      <c r="J399" s="75" t="s">
        <v>31</v>
      </c>
    </row>
    <row r="400" spans="1:10" ht="13.8">
      <c r="A400" s="44" t="s">
        <v>21</v>
      </c>
      <c r="B400" s="42">
        <v>92</v>
      </c>
      <c r="C400" s="41">
        <v>13</v>
      </c>
      <c r="D400" s="41" t="s">
        <v>302</v>
      </c>
      <c r="E400" s="42" t="s">
        <v>222</v>
      </c>
      <c r="F400" s="78" t="s">
        <v>303</v>
      </c>
      <c r="G400" s="41" t="s">
        <v>31</v>
      </c>
      <c r="H400" s="41">
        <v>1</v>
      </c>
      <c r="I400" s="41" t="s">
        <v>318</v>
      </c>
      <c r="J400" s="75" t="s">
        <v>31</v>
      </c>
    </row>
    <row r="401" spans="1:10" ht="13.8">
      <c r="A401" s="44" t="s">
        <v>21</v>
      </c>
      <c r="B401" s="42">
        <v>92</v>
      </c>
      <c r="C401" s="41">
        <v>14</v>
      </c>
      <c r="D401" s="41" t="s">
        <v>302</v>
      </c>
      <c r="E401" s="42" t="s">
        <v>222</v>
      </c>
      <c r="F401" s="78" t="s">
        <v>303</v>
      </c>
      <c r="G401" s="41" t="s">
        <v>31</v>
      </c>
      <c r="H401" s="41">
        <v>1</v>
      </c>
      <c r="I401" s="41" t="s">
        <v>318</v>
      </c>
      <c r="J401" s="75" t="s">
        <v>31</v>
      </c>
    </row>
    <row r="402" spans="1:10" ht="13.8">
      <c r="A402" s="44" t="s">
        <v>21</v>
      </c>
      <c r="B402" s="42">
        <v>92</v>
      </c>
      <c r="C402" s="41">
        <v>15</v>
      </c>
      <c r="D402" s="41" t="s">
        <v>302</v>
      </c>
      <c r="E402" s="42" t="s">
        <v>222</v>
      </c>
      <c r="F402" s="78" t="s">
        <v>303</v>
      </c>
      <c r="G402" s="41" t="s">
        <v>31</v>
      </c>
      <c r="H402" s="41">
        <v>1</v>
      </c>
      <c r="I402" s="41" t="s">
        <v>318</v>
      </c>
      <c r="J402" s="75" t="s">
        <v>31</v>
      </c>
    </row>
    <row r="403" spans="1:10" ht="13.8">
      <c r="A403" s="44" t="s">
        <v>21</v>
      </c>
      <c r="B403" s="42">
        <v>92</v>
      </c>
      <c r="C403" s="41">
        <v>16</v>
      </c>
      <c r="D403" s="41" t="s">
        <v>302</v>
      </c>
      <c r="E403" s="42" t="s">
        <v>222</v>
      </c>
      <c r="F403" s="78" t="s">
        <v>303</v>
      </c>
      <c r="G403" s="41" t="s">
        <v>31</v>
      </c>
      <c r="H403" s="41">
        <v>1</v>
      </c>
      <c r="I403" s="41" t="s">
        <v>318</v>
      </c>
      <c r="J403" s="75" t="s">
        <v>31</v>
      </c>
    </row>
    <row r="404" spans="1:10" ht="13.8">
      <c r="A404" s="44" t="s">
        <v>21</v>
      </c>
      <c r="B404" s="42">
        <v>93</v>
      </c>
      <c r="C404" s="41">
        <v>1</v>
      </c>
      <c r="D404" s="41" t="s">
        <v>302</v>
      </c>
      <c r="E404" s="42" t="s">
        <v>222</v>
      </c>
      <c r="F404" s="78" t="s">
        <v>303</v>
      </c>
      <c r="G404" s="41" t="s">
        <v>31</v>
      </c>
      <c r="H404" s="41">
        <v>1</v>
      </c>
      <c r="I404" s="41" t="s">
        <v>320</v>
      </c>
      <c r="J404" s="75" t="s">
        <v>31</v>
      </c>
    </row>
    <row r="405" spans="1:10" ht="13.8">
      <c r="A405" s="44" t="s">
        <v>21</v>
      </c>
      <c r="B405" s="42">
        <v>93</v>
      </c>
      <c r="C405" s="41">
        <v>2</v>
      </c>
      <c r="D405" s="41" t="s">
        <v>302</v>
      </c>
      <c r="E405" s="42" t="s">
        <v>222</v>
      </c>
      <c r="F405" s="78" t="s">
        <v>303</v>
      </c>
      <c r="G405" s="41" t="s">
        <v>31</v>
      </c>
      <c r="H405" s="41">
        <v>1</v>
      </c>
      <c r="I405" s="41" t="s">
        <v>320</v>
      </c>
      <c r="J405" s="75" t="s">
        <v>31</v>
      </c>
    </row>
    <row r="406" spans="1:10" ht="13.8">
      <c r="A406" s="44" t="s">
        <v>21</v>
      </c>
      <c r="B406" s="42">
        <v>93</v>
      </c>
      <c r="C406" s="41">
        <v>3</v>
      </c>
      <c r="D406" s="41" t="s">
        <v>302</v>
      </c>
      <c r="E406" s="42" t="s">
        <v>222</v>
      </c>
      <c r="F406" s="78" t="s">
        <v>303</v>
      </c>
      <c r="G406" s="41" t="s">
        <v>31</v>
      </c>
      <c r="H406" s="41">
        <v>1</v>
      </c>
      <c r="I406" s="41" t="s">
        <v>320</v>
      </c>
      <c r="J406" s="75" t="s">
        <v>31</v>
      </c>
    </row>
    <row r="407" spans="1:10" ht="13.8">
      <c r="A407" s="44" t="s">
        <v>21</v>
      </c>
      <c r="B407" s="42">
        <v>93</v>
      </c>
      <c r="C407" s="41">
        <v>4</v>
      </c>
      <c r="D407" s="41" t="s">
        <v>302</v>
      </c>
      <c r="E407" s="42" t="s">
        <v>222</v>
      </c>
      <c r="F407" s="78" t="s">
        <v>303</v>
      </c>
      <c r="G407" s="41" t="s">
        <v>31</v>
      </c>
      <c r="H407" s="41">
        <v>1</v>
      </c>
      <c r="I407" s="41" t="s">
        <v>320</v>
      </c>
      <c r="J407" s="75" t="s">
        <v>31</v>
      </c>
    </row>
    <row r="408" spans="1:10" ht="13.8">
      <c r="A408" s="44" t="s">
        <v>21</v>
      </c>
      <c r="B408" s="42">
        <v>93</v>
      </c>
      <c r="C408" s="41">
        <v>5</v>
      </c>
      <c r="D408" s="41" t="s">
        <v>302</v>
      </c>
      <c r="E408" s="42" t="s">
        <v>222</v>
      </c>
      <c r="F408" s="78" t="s">
        <v>303</v>
      </c>
      <c r="G408" s="41" t="s">
        <v>31</v>
      </c>
      <c r="H408" s="41">
        <v>1</v>
      </c>
      <c r="I408" s="41" t="s">
        <v>320</v>
      </c>
      <c r="J408" s="75" t="s">
        <v>31</v>
      </c>
    </row>
    <row r="409" spans="1:10" ht="13.8">
      <c r="A409" s="44" t="s">
        <v>21</v>
      </c>
      <c r="B409" s="42">
        <v>93</v>
      </c>
      <c r="C409" s="41">
        <v>6</v>
      </c>
      <c r="D409" s="41" t="s">
        <v>302</v>
      </c>
      <c r="E409" s="42" t="s">
        <v>222</v>
      </c>
      <c r="F409" s="78" t="s">
        <v>303</v>
      </c>
      <c r="G409" s="41" t="s">
        <v>31</v>
      </c>
      <c r="H409" s="41">
        <v>1</v>
      </c>
      <c r="I409" s="41" t="s">
        <v>320</v>
      </c>
      <c r="J409" s="75" t="s">
        <v>31</v>
      </c>
    </row>
    <row r="410" spans="1:10" ht="13.8">
      <c r="A410" s="44" t="s">
        <v>21</v>
      </c>
      <c r="B410" s="42">
        <v>93</v>
      </c>
      <c r="C410" s="41">
        <v>7</v>
      </c>
      <c r="D410" s="41" t="s">
        <v>302</v>
      </c>
      <c r="E410" s="42" t="s">
        <v>222</v>
      </c>
      <c r="F410" s="78" t="s">
        <v>303</v>
      </c>
      <c r="G410" s="41" t="s">
        <v>31</v>
      </c>
      <c r="H410" s="41">
        <v>1</v>
      </c>
      <c r="I410" s="41" t="s">
        <v>320</v>
      </c>
      <c r="J410" s="75" t="s">
        <v>31</v>
      </c>
    </row>
    <row r="411" spans="1:10" ht="13.8">
      <c r="A411" s="44" t="s">
        <v>21</v>
      </c>
      <c r="B411" s="42">
        <v>93</v>
      </c>
      <c r="C411" s="41">
        <v>8</v>
      </c>
      <c r="D411" s="41" t="s">
        <v>302</v>
      </c>
      <c r="E411" s="42" t="s">
        <v>222</v>
      </c>
      <c r="F411" s="78" t="s">
        <v>303</v>
      </c>
      <c r="G411" s="41" t="s">
        <v>31</v>
      </c>
      <c r="H411" s="41">
        <v>1</v>
      </c>
      <c r="I411" s="41" t="s">
        <v>320</v>
      </c>
      <c r="J411" s="75" t="s">
        <v>31</v>
      </c>
    </row>
    <row r="412" spans="1:10" ht="13.8">
      <c r="A412" s="44" t="s">
        <v>21</v>
      </c>
      <c r="B412" s="42">
        <v>93</v>
      </c>
      <c r="C412" s="41">
        <v>9</v>
      </c>
      <c r="D412" s="41" t="s">
        <v>302</v>
      </c>
      <c r="E412" s="42" t="s">
        <v>222</v>
      </c>
      <c r="F412" s="78" t="s">
        <v>303</v>
      </c>
      <c r="G412" s="41" t="s">
        <v>31</v>
      </c>
      <c r="H412" s="41">
        <v>1</v>
      </c>
      <c r="I412" s="41" t="s">
        <v>321</v>
      </c>
      <c r="J412" s="75" t="s">
        <v>31</v>
      </c>
    </row>
    <row r="413" spans="1:10" ht="13.8">
      <c r="A413" s="44" t="s">
        <v>21</v>
      </c>
      <c r="B413" s="42">
        <v>93</v>
      </c>
      <c r="C413" s="41">
        <v>10</v>
      </c>
      <c r="D413" s="41" t="s">
        <v>302</v>
      </c>
      <c r="E413" s="42" t="s">
        <v>222</v>
      </c>
      <c r="F413" s="78" t="s">
        <v>303</v>
      </c>
      <c r="G413" s="41" t="s">
        <v>31</v>
      </c>
      <c r="H413" s="41">
        <v>1</v>
      </c>
      <c r="I413" s="41" t="s">
        <v>321</v>
      </c>
      <c r="J413" s="75" t="s">
        <v>31</v>
      </c>
    </row>
    <row r="414" spans="1:10" ht="13.8">
      <c r="A414" s="44" t="s">
        <v>21</v>
      </c>
      <c r="B414" s="42">
        <v>93</v>
      </c>
      <c r="C414" s="41">
        <v>11</v>
      </c>
      <c r="D414" s="41" t="s">
        <v>302</v>
      </c>
      <c r="E414" s="42" t="s">
        <v>222</v>
      </c>
      <c r="F414" s="78" t="s">
        <v>303</v>
      </c>
      <c r="G414" s="41" t="s">
        <v>31</v>
      </c>
      <c r="H414" s="41">
        <v>1</v>
      </c>
      <c r="I414" s="41" t="s">
        <v>321</v>
      </c>
      <c r="J414" s="75" t="s">
        <v>31</v>
      </c>
    </row>
    <row r="415" spans="1:10" ht="13.8">
      <c r="A415" s="44" t="s">
        <v>21</v>
      </c>
      <c r="B415" s="42">
        <v>93</v>
      </c>
      <c r="C415" s="41">
        <v>12</v>
      </c>
      <c r="D415" s="41" t="s">
        <v>302</v>
      </c>
      <c r="E415" s="42" t="s">
        <v>222</v>
      </c>
      <c r="F415" s="78" t="s">
        <v>303</v>
      </c>
      <c r="G415" s="41" t="s">
        <v>31</v>
      </c>
      <c r="H415" s="41">
        <v>1</v>
      </c>
      <c r="I415" s="41" t="s">
        <v>321</v>
      </c>
      <c r="J415" s="75" t="s">
        <v>31</v>
      </c>
    </row>
    <row r="416" spans="1:10" ht="13.8">
      <c r="A416" s="44" t="s">
        <v>21</v>
      </c>
      <c r="B416" s="42">
        <v>93</v>
      </c>
      <c r="C416" s="41">
        <v>13</v>
      </c>
      <c r="D416" s="41" t="s">
        <v>302</v>
      </c>
      <c r="E416" s="42" t="s">
        <v>222</v>
      </c>
      <c r="F416" s="78" t="s">
        <v>303</v>
      </c>
      <c r="G416" s="41" t="s">
        <v>31</v>
      </c>
      <c r="H416" s="41">
        <v>1</v>
      </c>
      <c r="I416" s="41" t="s">
        <v>321</v>
      </c>
      <c r="J416" s="75" t="s">
        <v>31</v>
      </c>
    </row>
    <row r="417" spans="1:10" ht="13.8">
      <c r="A417" s="44" t="s">
        <v>21</v>
      </c>
      <c r="B417" s="42">
        <v>93</v>
      </c>
      <c r="C417" s="41">
        <v>14</v>
      </c>
      <c r="D417" s="41" t="s">
        <v>302</v>
      </c>
      <c r="E417" s="42" t="s">
        <v>222</v>
      </c>
      <c r="F417" s="78" t="s">
        <v>303</v>
      </c>
      <c r="G417" s="41" t="s">
        <v>31</v>
      </c>
      <c r="H417" s="41">
        <v>1</v>
      </c>
      <c r="I417" s="41" t="s">
        <v>321</v>
      </c>
      <c r="J417" s="75" t="s">
        <v>31</v>
      </c>
    </row>
    <row r="418" spans="1:10" ht="13.8">
      <c r="A418" s="44" t="s">
        <v>21</v>
      </c>
      <c r="B418" s="42">
        <v>93</v>
      </c>
      <c r="C418" s="41">
        <v>15</v>
      </c>
      <c r="D418" s="41" t="s">
        <v>302</v>
      </c>
      <c r="E418" s="42" t="s">
        <v>222</v>
      </c>
      <c r="F418" s="78" t="s">
        <v>303</v>
      </c>
      <c r="G418" s="41" t="s">
        <v>31</v>
      </c>
      <c r="H418" s="41">
        <v>1</v>
      </c>
      <c r="I418" s="41" t="s">
        <v>321</v>
      </c>
      <c r="J418" s="75" t="s">
        <v>31</v>
      </c>
    </row>
    <row r="419" spans="1:10" ht="13.8">
      <c r="A419" s="44" t="s">
        <v>21</v>
      </c>
      <c r="B419" s="42">
        <v>93</v>
      </c>
      <c r="C419" s="41">
        <v>16</v>
      </c>
      <c r="D419" s="41" t="s">
        <v>302</v>
      </c>
      <c r="E419" s="42" t="s">
        <v>222</v>
      </c>
      <c r="F419" s="78" t="s">
        <v>303</v>
      </c>
      <c r="G419" s="41" t="s">
        <v>31</v>
      </c>
      <c r="H419" s="41">
        <v>1</v>
      </c>
      <c r="I419" s="41" t="s">
        <v>321</v>
      </c>
      <c r="J419" s="75" t="s">
        <v>31</v>
      </c>
    </row>
    <row r="420" spans="1:10" ht="13.8">
      <c r="A420" s="44" t="s">
        <v>21</v>
      </c>
      <c r="B420" s="42">
        <v>94</v>
      </c>
      <c r="C420" s="41">
        <v>1</v>
      </c>
      <c r="D420" s="41" t="s">
        <v>302</v>
      </c>
      <c r="E420" s="42" t="s">
        <v>222</v>
      </c>
      <c r="F420" s="78" t="s">
        <v>303</v>
      </c>
      <c r="G420" s="41" t="s">
        <v>31</v>
      </c>
      <c r="H420" s="41">
        <v>1</v>
      </c>
      <c r="I420" s="41" t="s">
        <v>323</v>
      </c>
      <c r="J420" s="75" t="s">
        <v>31</v>
      </c>
    </row>
    <row r="421" spans="1:10" ht="13.8">
      <c r="A421" s="44" t="s">
        <v>21</v>
      </c>
      <c r="B421" s="42">
        <v>94</v>
      </c>
      <c r="C421" s="41">
        <v>2</v>
      </c>
      <c r="D421" s="41" t="s">
        <v>302</v>
      </c>
      <c r="E421" s="42" t="s">
        <v>222</v>
      </c>
      <c r="F421" s="78" t="s">
        <v>303</v>
      </c>
      <c r="G421" s="41" t="s">
        <v>31</v>
      </c>
      <c r="H421" s="41">
        <v>1</v>
      </c>
      <c r="I421" s="41" t="s">
        <v>323</v>
      </c>
      <c r="J421" s="75" t="s">
        <v>31</v>
      </c>
    </row>
    <row r="422" spans="1:10" ht="13.8">
      <c r="A422" s="44" t="s">
        <v>21</v>
      </c>
      <c r="B422" s="42">
        <v>94</v>
      </c>
      <c r="C422" s="41">
        <v>3</v>
      </c>
      <c r="D422" s="41" t="s">
        <v>302</v>
      </c>
      <c r="E422" s="42" t="s">
        <v>222</v>
      </c>
      <c r="F422" s="78" t="s">
        <v>303</v>
      </c>
      <c r="G422" s="41" t="s">
        <v>31</v>
      </c>
      <c r="H422" s="41">
        <v>1</v>
      </c>
      <c r="I422" s="41" t="s">
        <v>323</v>
      </c>
      <c r="J422" s="75" t="s">
        <v>31</v>
      </c>
    </row>
    <row r="423" spans="1:10" ht="13.8">
      <c r="A423" s="44" t="s">
        <v>21</v>
      </c>
      <c r="B423" s="42">
        <v>94</v>
      </c>
      <c r="C423" s="41">
        <v>4</v>
      </c>
      <c r="D423" s="41" t="s">
        <v>302</v>
      </c>
      <c r="E423" s="42" t="s">
        <v>222</v>
      </c>
      <c r="F423" s="78" t="s">
        <v>303</v>
      </c>
      <c r="G423" s="41" t="s">
        <v>31</v>
      </c>
      <c r="H423" s="41">
        <v>1</v>
      </c>
      <c r="I423" s="41" t="s">
        <v>323</v>
      </c>
      <c r="J423" s="75" t="s">
        <v>31</v>
      </c>
    </row>
    <row r="424" spans="1:10" ht="13.8">
      <c r="A424" s="44" t="s">
        <v>21</v>
      </c>
      <c r="B424" s="42">
        <v>94</v>
      </c>
      <c r="C424" s="41">
        <v>5</v>
      </c>
      <c r="D424" s="41" t="s">
        <v>302</v>
      </c>
      <c r="E424" s="42" t="s">
        <v>222</v>
      </c>
      <c r="F424" s="78" t="s">
        <v>303</v>
      </c>
      <c r="G424" s="41" t="s">
        <v>31</v>
      </c>
      <c r="H424" s="41">
        <v>1</v>
      </c>
      <c r="I424" s="41" t="s">
        <v>323</v>
      </c>
      <c r="J424" s="75" t="s">
        <v>31</v>
      </c>
    </row>
    <row r="425" spans="1:10" ht="13.8">
      <c r="A425" s="44" t="s">
        <v>21</v>
      </c>
      <c r="B425" s="42">
        <v>94</v>
      </c>
      <c r="C425" s="41">
        <v>6</v>
      </c>
      <c r="D425" s="41" t="s">
        <v>302</v>
      </c>
      <c r="E425" s="42" t="s">
        <v>222</v>
      </c>
      <c r="F425" s="78" t="s">
        <v>303</v>
      </c>
      <c r="G425" s="41" t="s">
        <v>31</v>
      </c>
      <c r="H425" s="41">
        <v>1</v>
      </c>
      <c r="I425" s="41" t="s">
        <v>323</v>
      </c>
      <c r="J425" s="75" t="s">
        <v>31</v>
      </c>
    </row>
    <row r="426" spans="1:10" ht="13.8">
      <c r="A426" s="44" t="s">
        <v>21</v>
      </c>
      <c r="B426" s="42">
        <v>94</v>
      </c>
      <c r="C426" s="41">
        <v>7</v>
      </c>
      <c r="D426" s="41" t="s">
        <v>302</v>
      </c>
      <c r="E426" s="42" t="s">
        <v>222</v>
      </c>
      <c r="F426" s="78" t="s">
        <v>303</v>
      </c>
      <c r="G426" s="41" t="s">
        <v>31</v>
      </c>
      <c r="H426" s="41">
        <v>1</v>
      </c>
      <c r="I426" s="41" t="s">
        <v>323</v>
      </c>
      <c r="J426" s="75" t="s">
        <v>31</v>
      </c>
    </row>
    <row r="427" spans="1:10" ht="13.8">
      <c r="A427" s="44" t="s">
        <v>21</v>
      </c>
      <c r="B427" s="42">
        <v>94</v>
      </c>
      <c r="C427" s="41">
        <v>8</v>
      </c>
      <c r="D427" s="41" t="s">
        <v>302</v>
      </c>
      <c r="E427" s="42" t="s">
        <v>222</v>
      </c>
      <c r="F427" s="78" t="s">
        <v>303</v>
      </c>
      <c r="G427" s="41" t="s">
        <v>31</v>
      </c>
      <c r="H427" s="41">
        <v>1</v>
      </c>
      <c r="I427" s="41" t="s">
        <v>323</v>
      </c>
      <c r="J427" s="75" t="s">
        <v>31</v>
      </c>
    </row>
    <row r="428" spans="1:10" ht="13.8">
      <c r="A428" s="44" t="s">
        <v>21</v>
      </c>
      <c r="B428" s="42">
        <v>94</v>
      </c>
      <c r="C428" s="41">
        <v>9</v>
      </c>
      <c r="D428" s="41" t="s">
        <v>302</v>
      </c>
      <c r="E428" s="42" t="s">
        <v>222</v>
      </c>
      <c r="F428" s="78" t="s">
        <v>303</v>
      </c>
      <c r="G428" s="41" t="s">
        <v>31</v>
      </c>
      <c r="H428" s="41">
        <v>1</v>
      </c>
      <c r="I428" s="41" t="s">
        <v>322</v>
      </c>
      <c r="J428" s="75" t="s">
        <v>31</v>
      </c>
    </row>
    <row r="429" spans="1:10" ht="13.8">
      <c r="A429" s="44" t="s">
        <v>21</v>
      </c>
      <c r="B429" s="42">
        <v>94</v>
      </c>
      <c r="C429" s="41">
        <v>10</v>
      </c>
      <c r="D429" s="41" t="s">
        <v>302</v>
      </c>
      <c r="E429" s="42" t="s">
        <v>222</v>
      </c>
      <c r="F429" s="78" t="s">
        <v>303</v>
      </c>
      <c r="G429" s="41" t="s">
        <v>31</v>
      </c>
      <c r="H429" s="41">
        <v>1</v>
      </c>
      <c r="I429" s="41" t="s">
        <v>322</v>
      </c>
      <c r="J429" s="75" t="s">
        <v>31</v>
      </c>
    </row>
    <row r="430" spans="1:10" ht="13.8">
      <c r="A430" s="44" t="s">
        <v>21</v>
      </c>
      <c r="B430" s="42">
        <v>94</v>
      </c>
      <c r="C430" s="41">
        <v>11</v>
      </c>
      <c r="D430" s="41" t="s">
        <v>302</v>
      </c>
      <c r="E430" s="42" t="s">
        <v>222</v>
      </c>
      <c r="F430" s="78" t="s">
        <v>303</v>
      </c>
      <c r="G430" s="41" t="s">
        <v>31</v>
      </c>
      <c r="H430" s="41">
        <v>1</v>
      </c>
      <c r="I430" s="41" t="s">
        <v>322</v>
      </c>
      <c r="J430" s="75" t="s">
        <v>31</v>
      </c>
    </row>
    <row r="431" spans="1:10" ht="13.8">
      <c r="A431" s="44" t="s">
        <v>21</v>
      </c>
      <c r="B431" s="42">
        <v>94</v>
      </c>
      <c r="C431" s="41">
        <v>12</v>
      </c>
      <c r="D431" s="41" t="s">
        <v>302</v>
      </c>
      <c r="E431" s="42" t="s">
        <v>222</v>
      </c>
      <c r="F431" s="78" t="s">
        <v>303</v>
      </c>
      <c r="G431" s="41" t="s">
        <v>31</v>
      </c>
      <c r="H431" s="41">
        <v>1</v>
      </c>
      <c r="I431" s="41" t="s">
        <v>322</v>
      </c>
      <c r="J431" s="75" t="s">
        <v>31</v>
      </c>
    </row>
    <row r="432" spans="1:10" ht="13.8">
      <c r="A432" s="44" t="s">
        <v>21</v>
      </c>
      <c r="B432" s="42">
        <v>94</v>
      </c>
      <c r="C432" s="41">
        <v>13</v>
      </c>
      <c r="D432" s="41" t="s">
        <v>302</v>
      </c>
      <c r="E432" s="42" t="s">
        <v>222</v>
      </c>
      <c r="F432" s="78" t="s">
        <v>303</v>
      </c>
      <c r="G432" s="41" t="s">
        <v>31</v>
      </c>
      <c r="H432" s="41">
        <v>1</v>
      </c>
      <c r="I432" s="41" t="s">
        <v>322</v>
      </c>
      <c r="J432" s="75" t="s">
        <v>31</v>
      </c>
    </row>
    <row r="433" spans="1:10" ht="13.8">
      <c r="A433" s="44" t="s">
        <v>21</v>
      </c>
      <c r="B433" s="42">
        <v>94</v>
      </c>
      <c r="C433" s="41">
        <v>14</v>
      </c>
      <c r="D433" s="41" t="s">
        <v>302</v>
      </c>
      <c r="E433" s="42" t="s">
        <v>222</v>
      </c>
      <c r="F433" s="78" t="s">
        <v>303</v>
      </c>
      <c r="G433" s="41" t="s">
        <v>31</v>
      </c>
      <c r="H433" s="41">
        <v>1</v>
      </c>
      <c r="I433" s="41" t="s">
        <v>322</v>
      </c>
      <c r="J433" s="75" t="s">
        <v>31</v>
      </c>
    </row>
    <row r="434" spans="1:10" ht="13.8">
      <c r="A434" s="44" t="s">
        <v>21</v>
      </c>
      <c r="B434" s="42">
        <v>94</v>
      </c>
      <c r="C434" s="41">
        <v>15</v>
      </c>
      <c r="D434" s="41" t="s">
        <v>302</v>
      </c>
      <c r="E434" s="42" t="s">
        <v>222</v>
      </c>
      <c r="F434" s="78" t="s">
        <v>303</v>
      </c>
      <c r="G434" s="41" t="s">
        <v>31</v>
      </c>
      <c r="H434" s="41">
        <v>1</v>
      </c>
      <c r="I434" s="41" t="s">
        <v>322</v>
      </c>
      <c r="J434" s="75" t="s">
        <v>31</v>
      </c>
    </row>
    <row r="435" spans="1:10" ht="13.8">
      <c r="A435" s="44" t="s">
        <v>21</v>
      </c>
      <c r="B435" s="42">
        <v>94</v>
      </c>
      <c r="C435" s="41">
        <v>16</v>
      </c>
      <c r="D435" s="41" t="s">
        <v>302</v>
      </c>
      <c r="E435" s="42" t="s">
        <v>222</v>
      </c>
      <c r="F435" s="78" t="s">
        <v>303</v>
      </c>
      <c r="G435" s="41" t="s">
        <v>31</v>
      </c>
      <c r="H435" s="41">
        <v>1</v>
      </c>
      <c r="I435" s="41" t="s">
        <v>322</v>
      </c>
      <c r="J435" s="75" t="s">
        <v>31</v>
      </c>
    </row>
    <row r="436" spans="1:10" ht="13.8">
      <c r="A436" s="44" t="s">
        <v>21</v>
      </c>
      <c r="B436" s="42">
        <v>95</v>
      </c>
      <c r="C436" s="41"/>
      <c r="D436" s="41" t="s">
        <v>302</v>
      </c>
      <c r="E436" s="42" t="s">
        <v>222</v>
      </c>
      <c r="F436" s="78" t="s">
        <v>303</v>
      </c>
      <c r="G436" s="41" t="s">
        <v>31</v>
      </c>
      <c r="H436" s="41">
        <v>1</v>
      </c>
      <c r="I436" s="41" t="s">
        <v>324</v>
      </c>
      <c r="J436" s="75" t="s">
        <v>31</v>
      </c>
    </row>
    <row r="437" spans="1:10" ht="13.8">
      <c r="A437" s="44" t="s">
        <v>268</v>
      </c>
      <c r="B437" s="42">
        <v>96</v>
      </c>
      <c r="C437" s="41"/>
      <c r="D437" s="41" t="s">
        <v>302</v>
      </c>
      <c r="E437" s="42" t="s">
        <v>264</v>
      </c>
      <c r="F437" s="78" t="s">
        <v>303</v>
      </c>
      <c r="G437" s="41" t="s">
        <v>31</v>
      </c>
      <c r="H437" s="41">
        <v>0.1</v>
      </c>
      <c r="I437" s="41" t="s">
        <v>31</v>
      </c>
      <c r="J437" s="75" t="s">
        <v>31</v>
      </c>
    </row>
    <row r="438" spans="1:10" ht="13.8">
      <c r="A438" s="44" t="s">
        <v>268</v>
      </c>
      <c r="B438" s="42">
        <v>97</v>
      </c>
      <c r="C438" s="41"/>
      <c r="D438" s="41" t="s">
        <v>302</v>
      </c>
      <c r="E438" s="42" t="s">
        <v>265</v>
      </c>
      <c r="F438" s="78" t="s">
        <v>303</v>
      </c>
      <c r="G438" s="41" t="s">
        <v>31</v>
      </c>
      <c r="H438" s="41">
        <v>0.1</v>
      </c>
      <c r="I438" s="41" t="s">
        <v>31</v>
      </c>
      <c r="J438" s="75" t="s">
        <v>31</v>
      </c>
    </row>
    <row r="439" spans="1:10" ht="13.8">
      <c r="A439" s="44" t="s">
        <v>268</v>
      </c>
      <c r="B439" s="42">
        <v>98</v>
      </c>
      <c r="C439" s="41"/>
      <c r="D439" s="41" t="s">
        <v>302</v>
      </c>
      <c r="E439" s="42" t="s">
        <v>266</v>
      </c>
      <c r="F439" s="78" t="s">
        <v>303</v>
      </c>
      <c r="G439" s="41" t="s">
        <v>31</v>
      </c>
      <c r="H439" s="41">
        <v>0.1</v>
      </c>
      <c r="I439" s="41" t="s">
        <v>31</v>
      </c>
      <c r="J439" s="75" t="s">
        <v>31</v>
      </c>
    </row>
    <row r="440" spans="1:10" ht="13.8">
      <c r="A440" s="44" t="s">
        <v>268</v>
      </c>
      <c r="B440" s="42">
        <v>99</v>
      </c>
      <c r="C440" s="41"/>
      <c r="D440" s="41" t="s">
        <v>302</v>
      </c>
      <c r="E440" s="42" t="s">
        <v>267</v>
      </c>
      <c r="F440" s="78" t="s">
        <v>303</v>
      </c>
      <c r="G440" s="41" t="s">
        <v>31</v>
      </c>
      <c r="H440" s="41">
        <v>0.1</v>
      </c>
      <c r="I440" s="41" t="s">
        <v>31</v>
      </c>
      <c r="J440" s="75" t="s">
        <v>31</v>
      </c>
    </row>
    <row r="441" spans="1:10" ht="13.8">
      <c r="A441" s="44" t="s">
        <v>483</v>
      </c>
      <c r="B441" s="42">
        <v>100</v>
      </c>
      <c r="C441" s="41"/>
      <c r="D441" s="41" t="s">
        <v>302</v>
      </c>
      <c r="E441" s="42" t="s">
        <v>484</v>
      </c>
      <c r="F441" s="78" t="s">
        <v>303</v>
      </c>
      <c r="G441" s="41" t="s">
        <v>31</v>
      </c>
      <c r="H441" s="41">
        <v>0.1</v>
      </c>
      <c r="I441" s="41" t="s">
        <v>31</v>
      </c>
      <c r="J441" s="75" t="s">
        <v>31</v>
      </c>
    </row>
    <row r="442" spans="1:10" ht="13.8">
      <c r="A442" s="44" t="s">
        <v>483</v>
      </c>
      <c r="B442" s="42">
        <v>101</v>
      </c>
      <c r="C442" s="41"/>
      <c r="D442" s="41" t="s">
        <v>302</v>
      </c>
      <c r="E442" s="42" t="s">
        <v>485</v>
      </c>
      <c r="F442" s="78" t="s">
        <v>303</v>
      </c>
      <c r="G442" s="41" t="s">
        <v>31</v>
      </c>
      <c r="H442" s="41">
        <v>0.1</v>
      </c>
      <c r="I442" s="41" t="s">
        <v>31</v>
      </c>
      <c r="J442" s="75" t="s">
        <v>31</v>
      </c>
    </row>
    <row r="443" spans="1:10" ht="13.8">
      <c r="A443" s="44" t="s">
        <v>483</v>
      </c>
      <c r="B443" s="42">
        <v>102</v>
      </c>
      <c r="C443" s="41"/>
      <c r="D443" s="41" t="s">
        <v>302</v>
      </c>
      <c r="E443" s="42" t="s">
        <v>486</v>
      </c>
      <c r="F443" s="78" t="s">
        <v>303</v>
      </c>
      <c r="G443" s="41" t="s">
        <v>31</v>
      </c>
      <c r="H443" s="41">
        <v>0.1</v>
      </c>
      <c r="I443" s="41" t="s">
        <v>31</v>
      </c>
      <c r="J443" s="75" t="s">
        <v>31</v>
      </c>
    </row>
    <row r="444" spans="1:10" ht="13.8">
      <c r="A444" s="44" t="s">
        <v>483</v>
      </c>
      <c r="B444" s="42">
        <v>103</v>
      </c>
      <c r="C444" s="41"/>
      <c r="D444" s="41" t="s">
        <v>302</v>
      </c>
      <c r="E444" s="42" t="s">
        <v>487</v>
      </c>
      <c r="F444" s="78" t="s">
        <v>303</v>
      </c>
      <c r="G444" s="41" t="s">
        <v>31</v>
      </c>
      <c r="H444" s="41">
        <v>0.1</v>
      </c>
      <c r="I444" s="41" t="s">
        <v>31</v>
      </c>
      <c r="J444" s="75" t="s">
        <v>31</v>
      </c>
    </row>
    <row r="445" spans="1:10" ht="13.8">
      <c r="A445" s="44" t="s">
        <v>483</v>
      </c>
      <c r="B445" s="42">
        <v>104</v>
      </c>
      <c r="C445" s="41"/>
      <c r="D445" s="41" t="s">
        <v>302</v>
      </c>
      <c r="E445" s="42" t="s">
        <v>488</v>
      </c>
      <c r="F445" s="78" t="s">
        <v>303</v>
      </c>
      <c r="G445" s="41" t="s">
        <v>31</v>
      </c>
      <c r="H445" s="41">
        <v>0.1</v>
      </c>
      <c r="I445" s="41" t="s">
        <v>31</v>
      </c>
      <c r="J445" s="75" t="s">
        <v>31</v>
      </c>
    </row>
    <row r="446" spans="1:10" ht="13.8">
      <c r="A446" s="44" t="s">
        <v>483</v>
      </c>
      <c r="B446" s="42">
        <v>105</v>
      </c>
      <c r="C446" s="41"/>
      <c r="D446" s="41" t="s">
        <v>302</v>
      </c>
      <c r="E446" s="42" t="s">
        <v>489</v>
      </c>
      <c r="F446" s="78" t="s">
        <v>303</v>
      </c>
      <c r="G446" s="41" t="s">
        <v>31</v>
      </c>
      <c r="H446" s="41">
        <v>0.1</v>
      </c>
      <c r="I446" s="41" t="s">
        <v>31</v>
      </c>
      <c r="J446" s="75" t="s">
        <v>31</v>
      </c>
    </row>
    <row r="447" spans="1:10" ht="13.8">
      <c r="A447" s="44" t="s">
        <v>483</v>
      </c>
      <c r="B447" s="42">
        <v>106</v>
      </c>
      <c r="C447" s="41"/>
      <c r="D447" s="41" t="s">
        <v>302</v>
      </c>
      <c r="E447" s="42" t="s">
        <v>490</v>
      </c>
      <c r="F447" s="78" t="s">
        <v>303</v>
      </c>
      <c r="G447" s="41" t="s">
        <v>31</v>
      </c>
      <c r="H447" s="41">
        <v>0.1</v>
      </c>
      <c r="I447" s="41" t="s">
        <v>31</v>
      </c>
      <c r="J447" s="75" t="s">
        <v>31</v>
      </c>
    </row>
    <row r="448" spans="1:10" ht="13.8">
      <c r="A448" s="44" t="s">
        <v>263</v>
      </c>
      <c r="B448" s="42">
        <v>107</v>
      </c>
      <c r="C448" s="41">
        <v>1</v>
      </c>
      <c r="D448" s="41" t="s">
        <v>302</v>
      </c>
      <c r="E448" s="42" t="s">
        <v>237</v>
      </c>
      <c r="F448" s="41" t="s">
        <v>317</v>
      </c>
      <c r="G448" s="41" t="s">
        <v>31</v>
      </c>
      <c r="H448" s="41">
        <v>1</v>
      </c>
      <c r="I448" s="41" t="s">
        <v>31</v>
      </c>
      <c r="J448" s="76" t="s">
        <v>514</v>
      </c>
    </row>
    <row r="449" spans="1:10" ht="13.8">
      <c r="A449" s="44" t="s">
        <v>263</v>
      </c>
      <c r="B449" s="42">
        <v>107</v>
      </c>
      <c r="C449" s="41">
        <v>2</v>
      </c>
      <c r="D449" s="41" t="s">
        <v>302</v>
      </c>
      <c r="E449" s="42" t="s">
        <v>238</v>
      </c>
      <c r="F449" s="41" t="s">
        <v>317</v>
      </c>
      <c r="G449" s="41" t="s">
        <v>31</v>
      </c>
      <c r="H449" s="41">
        <v>1</v>
      </c>
      <c r="I449" s="41" t="s">
        <v>31</v>
      </c>
      <c r="J449" s="76" t="s">
        <v>514</v>
      </c>
    </row>
    <row r="450" spans="1:10" ht="13.8">
      <c r="A450" s="44" t="s">
        <v>263</v>
      </c>
      <c r="B450" s="42">
        <v>107</v>
      </c>
      <c r="C450" s="41">
        <v>3</v>
      </c>
      <c r="D450" s="41" t="s">
        <v>302</v>
      </c>
      <c r="E450" s="42" t="s">
        <v>239</v>
      </c>
      <c r="F450" s="41" t="s">
        <v>317</v>
      </c>
      <c r="G450" s="41" t="s">
        <v>31</v>
      </c>
      <c r="H450" s="41">
        <v>1</v>
      </c>
      <c r="I450" s="41" t="s">
        <v>31</v>
      </c>
      <c r="J450" s="76" t="s">
        <v>514</v>
      </c>
    </row>
    <row r="451" spans="1:10" ht="13.8">
      <c r="A451" s="45" t="s">
        <v>263</v>
      </c>
      <c r="B451" s="46">
        <v>107</v>
      </c>
      <c r="C451" s="41">
        <v>4</v>
      </c>
      <c r="D451" s="41" t="s">
        <v>302</v>
      </c>
      <c r="E451" s="46" t="s">
        <v>240</v>
      </c>
      <c r="F451" s="41" t="s">
        <v>317</v>
      </c>
      <c r="G451" s="41" t="s">
        <v>31</v>
      </c>
      <c r="H451" s="41">
        <v>1</v>
      </c>
      <c r="I451" s="70" t="s">
        <v>31</v>
      </c>
      <c r="J451" s="76" t="s">
        <v>514</v>
      </c>
    </row>
    <row r="452" spans="1:10" ht="13.8">
      <c r="A452" s="44" t="s">
        <v>263</v>
      </c>
      <c r="B452" s="42">
        <v>107</v>
      </c>
      <c r="C452" s="41">
        <v>5</v>
      </c>
      <c r="D452" s="41" t="s">
        <v>302</v>
      </c>
      <c r="E452" s="42" t="s">
        <v>241</v>
      </c>
      <c r="F452" s="41" t="s">
        <v>317</v>
      </c>
      <c r="G452" s="41" t="s">
        <v>31</v>
      </c>
      <c r="H452" s="41">
        <v>1</v>
      </c>
      <c r="I452" s="41" t="s">
        <v>31</v>
      </c>
      <c r="J452" s="76" t="s">
        <v>514</v>
      </c>
    </row>
    <row r="453" spans="1:10" ht="13.8">
      <c r="A453" s="44" t="s">
        <v>263</v>
      </c>
      <c r="B453" s="42">
        <v>107</v>
      </c>
      <c r="C453" s="41">
        <v>6</v>
      </c>
      <c r="D453" s="41" t="s">
        <v>302</v>
      </c>
      <c r="E453" s="42" t="s">
        <v>242</v>
      </c>
      <c r="F453" s="41" t="s">
        <v>317</v>
      </c>
      <c r="G453" s="41" t="s">
        <v>31</v>
      </c>
      <c r="H453" s="41">
        <v>1</v>
      </c>
      <c r="I453" s="41" t="s">
        <v>31</v>
      </c>
      <c r="J453" s="76" t="s">
        <v>514</v>
      </c>
    </row>
    <row r="454" spans="1:10" ht="13.8">
      <c r="A454" s="44" t="s">
        <v>263</v>
      </c>
      <c r="B454" s="42">
        <v>107</v>
      </c>
      <c r="C454" s="41">
        <v>7</v>
      </c>
      <c r="D454" s="41" t="s">
        <v>302</v>
      </c>
      <c r="E454" s="42" t="s">
        <v>243</v>
      </c>
      <c r="F454" s="41" t="s">
        <v>317</v>
      </c>
      <c r="G454" s="41" t="s">
        <v>31</v>
      </c>
      <c r="H454" s="41">
        <v>1</v>
      </c>
      <c r="I454" s="41" t="s">
        <v>31</v>
      </c>
      <c r="J454" s="76" t="s">
        <v>514</v>
      </c>
    </row>
    <row r="455" spans="1:10" ht="13.8">
      <c r="A455" s="44" t="s">
        <v>263</v>
      </c>
      <c r="B455" s="42">
        <v>107</v>
      </c>
      <c r="C455" s="41">
        <v>8</v>
      </c>
      <c r="D455" s="41" t="s">
        <v>302</v>
      </c>
      <c r="E455" s="42" t="s">
        <v>244</v>
      </c>
      <c r="F455" s="41" t="s">
        <v>317</v>
      </c>
      <c r="G455" s="41" t="s">
        <v>31</v>
      </c>
      <c r="H455" s="41">
        <v>1</v>
      </c>
      <c r="I455" s="41" t="s">
        <v>31</v>
      </c>
      <c r="J455" s="76" t="s">
        <v>514</v>
      </c>
    </row>
    <row r="456" spans="1:10" ht="13.8">
      <c r="A456" s="44" t="s">
        <v>263</v>
      </c>
      <c r="B456" s="42">
        <v>107</v>
      </c>
      <c r="C456" s="41">
        <v>9</v>
      </c>
      <c r="D456" s="41" t="s">
        <v>302</v>
      </c>
      <c r="E456" s="42" t="s">
        <v>245</v>
      </c>
      <c r="F456" s="41" t="s">
        <v>317</v>
      </c>
      <c r="G456" s="41" t="s">
        <v>31</v>
      </c>
      <c r="H456" s="41">
        <v>1</v>
      </c>
      <c r="I456" s="41" t="s">
        <v>31</v>
      </c>
      <c r="J456" s="76" t="s">
        <v>514</v>
      </c>
    </row>
    <row r="457" spans="1:10" ht="13.8">
      <c r="A457" s="44" t="s">
        <v>263</v>
      </c>
      <c r="B457" s="42">
        <v>107</v>
      </c>
      <c r="C457" s="41">
        <v>10</v>
      </c>
      <c r="D457" s="41" t="s">
        <v>302</v>
      </c>
      <c r="E457" s="42" t="s">
        <v>246</v>
      </c>
      <c r="F457" s="41" t="s">
        <v>317</v>
      </c>
      <c r="G457" s="41" t="s">
        <v>31</v>
      </c>
      <c r="H457" s="41">
        <v>1</v>
      </c>
      <c r="I457" s="41" t="s">
        <v>31</v>
      </c>
      <c r="J457" s="76" t="s">
        <v>514</v>
      </c>
    </row>
    <row r="458" spans="1:10" ht="13.8">
      <c r="A458" s="44" t="s">
        <v>263</v>
      </c>
      <c r="B458" s="42">
        <v>107</v>
      </c>
      <c r="C458" s="41">
        <v>11</v>
      </c>
      <c r="D458" s="41" t="s">
        <v>302</v>
      </c>
      <c r="E458" s="42" t="s">
        <v>247</v>
      </c>
      <c r="F458" s="41" t="s">
        <v>317</v>
      </c>
      <c r="G458" s="41" t="s">
        <v>31</v>
      </c>
      <c r="H458" s="41">
        <v>1</v>
      </c>
      <c r="I458" s="41" t="s">
        <v>31</v>
      </c>
      <c r="J458" s="76" t="s">
        <v>514</v>
      </c>
    </row>
    <row r="459" spans="1:10" ht="13.8">
      <c r="A459" s="44" t="s">
        <v>263</v>
      </c>
      <c r="B459" s="42">
        <v>107</v>
      </c>
      <c r="C459" s="41">
        <v>12</v>
      </c>
      <c r="D459" s="41" t="s">
        <v>302</v>
      </c>
      <c r="E459" s="42" t="s">
        <v>248</v>
      </c>
      <c r="F459" s="41" t="s">
        <v>317</v>
      </c>
      <c r="G459" s="41" t="s">
        <v>31</v>
      </c>
      <c r="H459" s="41">
        <v>1</v>
      </c>
      <c r="I459" s="41" t="s">
        <v>31</v>
      </c>
      <c r="J459" s="76" t="s">
        <v>514</v>
      </c>
    </row>
    <row r="460" spans="1:10" ht="13.8">
      <c r="A460" s="44" t="s">
        <v>263</v>
      </c>
      <c r="B460" s="42">
        <v>107</v>
      </c>
      <c r="C460" s="41">
        <v>13</v>
      </c>
      <c r="D460" s="41" t="s">
        <v>302</v>
      </c>
      <c r="E460" s="42" t="s">
        <v>249</v>
      </c>
      <c r="F460" s="41" t="s">
        <v>317</v>
      </c>
      <c r="G460" s="41" t="s">
        <v>31</v>
      </c>
      <c r="H460" s="41">
        <v>1</v>
      </c>
      <c r="I460" s="41" t="s">
        <v>31</v>
      </c>
      <c r="J460" s="76" t="s">
        <v>514</v>
      </c>
    </row>
    <row r="461" spans="1:10" ht="13.8">
      <c r="A461" s="44" t="s">
        <v>263</v>
      </c>
      <c r="B461" s="42">
        <v>107</v>
      </c>
      <c r="C461" s="41">
        <v>14</v>
      </c>
      <c r="D461" s="41" t="s">
        <v>302</v>
      </c>
      <c r="E461" s="42" t="s">
        <v>250</v>
      </c>
      <c r="F461" s="41" t="s">
        <v>317</v>
      </c>
      <c r="G461" s="41" t="s">
        <v>31</v>
      </c>
      <c r="H461" s="41">
        <v>1</v>
      </c>
      <c r="I461" s="41" t="s">
        <v>31</v>
      </c>
      <c r="J461" s="76" t="s">
        <v>514</v>
      </c>
    </row>
    <row r="462" spans="1:10" ht="13.8">
      <c r="A462" s="44" t="s">
        <v>263</v>
      </c>
      <c r="B462" s="42">
        <v>107</v>
      </c>
      <c r="C462" s="41">
        <v>15</v>
      </c>
      <c r="D462" s="41" t="s">
        <v>302</v>
      </c>
      <c r="E462" s="42" t="s">
        <v>251</v>
      </c>
      <c r="F462" s="41" t="s">
        <v>317</v>
      </c>
      <c r="G462" s="41" t="s">
        <v>31</v>
      </c>
      <c r="H462" s="41">
        <v>1</v>
      </c>
      <c r="I462" s="41" t="s">
        <v>31</v>
      </c>
      <c r="J462" s="76" t="s">
        <v>514</v>
      </c>
    </row>
    <row r="463" spans="1:10" ht="13.8">
      <c r="A463" s="44" t="s">
        <v>263</v>
      </c>
      <c r="B463" s="42">
        <v>107</v>
      </c>
      <c r="C463" s="41">
        <v>16</v>
      </c>
      <c r="D463" s="41" t="s">
        <v>302</v>
      </c>
      <c r="E463" s="42" t="s">
        <v>252</v>
      </c>
      <c r="F463" s="41" t="s">
        <v>317</v>
      </c>
      <c r="G463" s="41" t="s">
        <v>31</v>
      </c>
      <c r="H463" s="41">
        <v>1</v>
      </c>
      <c r="I463" s="41" t="s">
        <v>31</v>
      </c>
      <c r="J463" s="76" t="s">
        <v>514</v>
      </c>
    </row>
    <row r="464" spans="1:10" ht="13.8">
      <c r="A464" s="44" t="s">
        <v>262</v>
      </c>
      <c r="B464" s="42">
        <v>108</v>
      </c>
      <c r="C464" s="41">
        <v>1</v>
      </c>
      <c r="D464" s="41" t="s">
        <v>302</v>
      </c>
      <c r="E464" s="42" t="s">
        <v>207</v>
      </c>
      <c r="F464" s="41" t="s">
        <v>317</v>
      </c>
      <c r="G464" s="41" t="s">
        <v>31</v>
      </c>
      <c r="H464" s="41">
        <v>1</v>
      </c>
      <c r="I464" s="41" t="s">
        <v>31</v>
      </c>
      <c r="J464" s="76" t="s">
        <v>514</v>
      </c>
    </row>
    <row r="465" spans="1:10" ht="13.8">
      <c r="A465" s="44" t="s">
        <v>262</v>
      </c>
      <c r="B465" s="42">
        <v>108</v>
      </c>
      <c r="C465" s="41">
        <v>2</v>
      </c>
      <c r="D465" s="41" t="s">
        <v>302</v>
      </c>
      <c r="E465" s="42" t="s">
        <v>207</v>
      </c>
      <c r="F465" s="41" t="s">
        <v>317</v>
      </c>
      <c r="G465" s="41" t="s">
        <v>31</v>
      </c>
      <c r="H465" s="41">
        <v>1</v>
      </c>
      <c r="I465" s="41" t="s">
        <v>31</v>
      </c>
      <c r="J465" s="76" t="s">
        <v>514</v>
      </c>
    </row>
    <row r="466" spans="1:10" ht="13.8">
      <c r="A466" s="44" t="s">
        <v>262</v>
      </c>
      <c r="B466" s="42">
        <v>108</v>
      </c>
      <c r="C466" s="41">
        <v>3</v>
      </c>
      <c r="D466" s="41" t="s">
        <v>302</v>
      </c>
      <c r="E466" s="42" t="s">
        <v>207</v>
      </c>
      <c r="F466" s="41" t="s">
        <v>317</v>
      </c>
      <c r="G466" s="41" t="s">
        <v>31</v>
      </c>
      <c r="H466" s="41">
        <v>1</v>
      </c>
      <c r="I466" s="41" t="s">
        <v>31</v>
      </c>
      <c r="J466" s="76" t="s">
        <v>514</v>
      </c>
    </row>
    <row r="467" spans="1:10" ht="13.8">
      <c r="A467" s="44" t="s">
        <v>262</v>
      </c>
      <c r="B467" s="42">
        <v>108</v>
      </c>
      <c r="C467" s="41">
        <v>4</v>
      </c>
      <c r="D467" s="41" t="s">
        <v>302</v>
      </c>
      <c r="E467" s="42" t="s">
        <v>207</v>
      </c>
      <c r="F467" s="41" t="s">
        <v>317</v>
      </c>
      <c r="G467" s="41" t="s">
        <v>31</v>
      </c>
      <c r="H467" s="41">
        <v>1</v>
      </c>
      <c r="I467" s="41" t="s">
        <v>31</v>
      </c>
      <c r="J467" s="76" t="s">
        <v>514</v>
      </c>
    </row>
    <row r="468" spans="1:10" ht="13.8">
      <c r="A468" s="44" t="s">
        <v>262</v>
      </c>
      <c r="B468" s="42">
        <v>108</v>
      </c>
      <c r="C468" s="41">
        <v>5</v>
      </c>
      <c r="D468" s="41" t="s">
        <v>302</v>
      </c>
      <c r="E468" s="42" t="s">
        <v>207</v>
      </c>
      <c r="F468" s="41" t="s">
        <v>317</v>
      </c>
      <c r="G468" s="41" t="s">
        <v>31</v>
      </c>
      <c r="H468" s="41">
        <v>1</v>
      </c>
      <c r="I468" s="41" t="s">
        <v>31</v>
      </c>
      <c r="J468" s="76" t="s">
        <v>514</v>
      </c>
    </row>
    <row r="469" spans="1:10" ht="13.8">
      <c r="A469" s="44" t="s">
        <v>262</v>
      </c>
      <c r="B469" s="42">
        <v>108</v>
      </c>
      <c r="C469" s="41">
        <v>6</v>
      </c>
      <c r="D469" s="41" t="s">
        <v>302</v>
      </c>
      <c r="E469" s="42" t="s">
        <v>101</v>
      </c>
      <c r="F469" s="41" t="s">
        <v>317</v>
      </c>
      <c r="G469" s="41" t="s">
        <v>31</v>
      </c>
      <c r="H469" s="41">
        <v>1</v>
      </c>
      <c r="I469" s="41" t="s">
        <v>31</v>
      </c>
      <c r="J469" s="76" t="s">
        <v>514</v>
      </c>
    </row>
    <row r="470" spans="1:10" ht="13.8">
      <c r="A470" s="44" t="s">
        <v>262</v>
      </c>
      <c r="B470" s="42">
        <v>108</v>
      </c>
      <c r="C470" s="41">
        <v>7</v>
      </c>
      <c r="D470" s="41" t="s">
        <v>302</v>
      </c>
      <c r="E470" s="42" t="s">
        <v>261</v>
      </c>
      <c r="F470" s="41" t="s">
        <v>317</v>
      </c>
      <c r="G470" s="41" t="s">
        <v>31</v>
      </c>
      <c r="H470" s="41">
        <v>1</v>
      </c>
      <c r="I470" s="41" t="s">
        <v>31</v>
      </c>
      <c r="J470" s="76" t="s">
        <v>514</v>
      </c>
    </row>
    <row r="471" spans="1:10" ht="13.8">
      <c r="A471" s="44" t="s">
        <v>262</v>
      </c>
      <c r="B471" s="42">
        <v>108</v>
      </c>
      <c r="C471" s="41">
        <v>8</v>
      </c>
      <c r="D471" s="41" t="s">
        <v>302</v>
      </c>
      <c r="E471" s="42" t="s">
        <v>260</v>
      </c>
      <c r="F471" s="41" t="s">
        <v>317</v>
      </c>
      <c r="G471" s="41" t="s">
        <v>31</v>
      </c>
      <c r="H471" s="41">
        <v>1</v>
      </c>
      <c r="I471" s="41" t="s">
        <v>31</v>
      </c>
      <c r="J471" s="76" t="s">
        <v>514</v>
      </c>
    </row>
    <row r="472" spans="1:10" ht="13.8">
      <c r="A472" s="44" t="s">
        <v>262</v>
      </c>
      <c r="B472" s="42">
        <v>108</v>
      </c>
      <c r="C472" s="41">
        <v>9</v>
      </c>
      <c r="D472" s="41" t="s">
        <v>302</v>
      </c>
      <c r="E472" s="42" t="s">
        <v>259</v>
      </c>
      <c r="F472" s="41" t="s">
        <v>317</v>
      </c>
      <c r="G472" s="41" t="s">
        <v>31</v>
      </c>
      <c r="H472" s="41">
        <v>1</v>
      </c>
      <c r="I472" s="41" t="s">
        <v>31</v>
      </c>
      <c r="J472" s="76" t="s">
        <v>514</v>
      </c>
    </row>
    <row r="473" spans="1:10" ht="13.8">
      <c r="A473" s="44" t="s">
        <v>262</v>
      </c>
      <c r="B473" s="42">
        <v>108</v>
      </c>
      <c r="C473" s="41">
        <v>10</v>
      </c>
      <c r="D473" s="41" t="s">
        <v>302</v>
      </c>
      <c r="E473" s="42" t="s">
        <v>258</v>
      </c>
      <c r="F473" s="41" t="s">
        <v>317</v>
      </c>
      <c r="G473" s="41" t="s">
        <v>31</v>
      </c>
      <c r="H473" s="41">
        <v>1</v>
      </c>
      <c r="I473" s="41" t="s">
        <v>31</v>
      </c>
      <c r="J473" s="76" t="s">
        <v>514</v>
      </c>
    </row>
    <row r="474" spans="1:10" ht="13.8">
      <c r="A474" s="45" t="s">
        <v>262</v>
      </c>
      <c r="B474" s="46">
        <v>108</v>
      </c>
      <c r="C474" s="41">
        <v>11</v>
      </c>
      <c r="D474" s="41" t="s">
        <v>302</v>
      </c>
      <c r="E474" s="46" t="s">
        <v>257</v>
      </c>
      <c r="F474" s="41" t="s">
        <v>317</v>
      </c>
      <c r="G474" s="41" t="s">
        <v>31</v>
      </c>
      <c r="H474" s="41">
        <v>1</v>
      </c>
      <c r="I474" s="41" t="s">
        <v>31</v>
      </c>
      <c r="J474" s="76" t="s">
        <v>514</v>
      </c>
    </row>
    <row r="475" spans="1:10" ht="13.8">
      <c r="A475" s="44" t="s">
        <v>262</v>
      </c>
      <c r="B475" s="42">
        <v>108</v>
      </c>
      <c r="C475" s="41">
        <v>12</v>
      </c>
      <c r="D475" s="41" t="s">
        <v>302</v>
      </c>
      <c r="E475" s="42" t="s">
        <v>256</v>
      </c>
      <c r="F475" s="41" t="s">
        <v>317</v>
      </c>
      <c r="G475" s="41" t="s">
        <v>31</v>
      </c>
      <c r="H475" s="41">
        <v>1</v>
      </c>
      <c r="I475" s="41" t="s">
        <v>31</v>
      </c>
      <c r="J475" s="76" t="s">
        <v>514</v>
      </c>
    </row>
    <row r="476" spans="1:10" ht="13.8">
      <c r="A476" s="44" t="s">
        <v>262</v>
      </c>
      <c r="B476" s="42">
        <v>108</v>
      </c>
      <c r="C476" s="41">
        <v>13</v>
      </c>
      <c r="D476" s="41" t="s">
        <v>302</v>
      </c>
      <c r="E476" s="42" t="s">
        <v>255</v>
      </c>
      <c r="F476" s="41" t="s">
        <v>317</v>
      </c>
      <c r="G476" s="41" t="s">
        <v>31</v>
      </c>
      <c r="H476" s="41">
        <v>1</v>
      </c>
      <c r="I476" s="41" t="s">
        <v>31</v>
      </c>
      <c r="J476" s="76" t="s">
        <v>514</v>
      </c>
    </row>
    <row r="477" spans="1:10" ht="13.8">
      <c r="A477" s="44" t="s">
        <v>262</v>
      </c>
      <c r="B477" s="42">
        <v>108</v>
      </c>
      <c r="C477" s="41">
        <v>14</v>
      </c>
      <c r="D477" s="41" t="s">
        <v>302</v>
      </c>
      <c r="E477" s="42" t="s">
        <v>254</v>
      </c>
      <c r="F477" s="41" t="s">
        <v>317</v>
      </c>
      <c r="G477" s="41" t="s">
        <v>31</v>
      </c>
      <c r="H477" s="41">
        <v>1</v>
      </c>
      <c r="I477" s="41" t="s">
        <v>31</v>
      </c>
      <c r="J477" s="76" t="s">
        <v>514</v>
      </c>
    </row>
    <row r="478" spans="1:10" ht="13.8">
      <c r="A478" s="44" t="s">
        <v>262</v>
      </c>
      <c r="B478" s="42">
        <v>108</v>
      </c>
      <c r="C478" s="41">
        <v>15</v>
      </c>
      <c r="D478" s="41" t="s">
        <v>302</v>
      </c>
      <c r="E478" s="42" t="s">
        <v>253</v>
      </c>
      <c r="F478" s="41" t="s">
        <v>317</v>
      </c>
      <c r="G478" s="41" t="s">
        <v>31</v>
      </c>
      <c r="H478" s="41">
        <v>1</v>
      </c>
      <c r="I478" s="41" t="s">
        <v>31</v>
      </c>
      <c r="J478" s="76" t="s">
        <v>514</v>
      </c>
    </row>
    <row r="479" spans="1:10" ht="13.8">
      <c r="A479" s="44" t="s">
        <v>262</v>
      </c>
      <c r="B479" s="42">
        <v>108</v>
      </c>
      <c r="C479" s="41">
        <v>16</v>
      </c>
      <c r="D479" s="41" t="s">
        <v>302</v>
      </c>
      <c r="E479" s="42" t="s">
        <v>236</v>
      </c>
      <c r="F479" s="41" t="s">
        <v>317</v>
      </c>
      <c r="G479" s="41" t="s">
        <v>31</v>
      </c>
      <c r="H479" s="41">
        <v>1</v>
      </c>
      <c r="I479" s="41" t="s">
        <v>31</v>
      </c>
      <c r="J479" s="76" t="s">
        <v>514</v>
      </c>
    </row>
    <row r="480" spans="1:10" ht="13.8">
      <c r="A480" s="44" t="s">
        <v>491</v>
      </c>
      <c r="B480" s="42">
        <v>109</v>
      </c>
      <c r="C480" s="41">
        <v>1</v>
      </c>
      <c r="D480" s="41" t="s">
        <v>302</v>
      </c>
      <c r="E480" s="42" t="s">
        <v>274</v>
      </c>
      <c r="F480" s="41" t="s">
        <v>317</v>
      </c>
      <c r="G480" s="41" t="s">
        <v>31</v>
      </c>
      <c r="H480" s="41">
        <v>1</v>
      </c>
      <c r="I480" s="41" t="s">
        <v>31</v>
      </c>
      <c r="J480" s="76" t="s">
        <v>514</v>
      </c>
    </row>
    <row r="481" spans="1:27" ht="13.8">
      <c r="A481" s="44" t="s">
        <v>491</v>
      </c>
      <c r="B481" s="42">
        <v>109</v>
      </c>
      <c r="C481" s="41">
        <v>2</v>
      </c>
      <c r="D481" s="41" t="s">
        <v>302</v>
      </c>
      <c r="E481" s="42" t="s">
        <v>275</v>
      </c>
      <c r="F481" s="41" t="s">
        <v>317</v>
      </c>
      <c r="G481" s="41" t="s">
        <v>31</v>
      </c>
      <c r="H481" s="41">
        <v>1</v>
      </c>
      <c r="I481" s="41" t="s">
        <v>31</v>
      </c>
      <c r="J481" s="76" t="s">
        <v>514</v>
      </c>
    </row>
    <row r="482" spans="1:27" ht="13.8">
      <c r="A482" s="44" t="s">
        <v>491</v>
      </c>
      <c r="B482" s="42">
        <v>109</v>
      </c>
      <c r="C482" s="41">
        <v>3</v>
      </c>
      <c r="D482" s="41" t="s">
        <v>302</v>
      </c>
      <c r="E482" s="42" t="s">
        <v>273</v>
      </c>
      <c r="F482" s="41" t="s">
        <v>317</v>
      </c>
      <c r="G482" s="41" t="s">
        <v>31</v>
      </c>
      <c r="H482" s="41">
        <v>1</v>
      </c>
      <c r="I482" s="41" t="s">
        <v>31</v>
      </c>
      <c r="J482" s="76" t="s">
        <v>514</v>
      </c>
    </row>
    <row r="483" spans="1:27" ht="13.8">
      <c r="A483" s="44" t="s">
        <v>491</v>
      </c>
      <c r="B483" s="42">
        <v>109</v>
      </c>
      <c r="C483" s="41">
        <v>4</v>
      </c>
      <c r="D483" s="41" t="s">
        <v>302</v>
      </c>
      <c r="E483" s="42" t="s">
        <v>272</v>
      </c>
      <c r="F483" s="41" t="s">
        <v>317</v>
      </c>
      <c r="G483" s="41" t="s">
        <v>31</v>
      </c>
      <c r="H483" s="41">
        <v>1</v>
      </c>
      <c r="I483" s="41" t="s">
        <v>31</v>
      </c>
      <c r="J483" s="76" t="s">
        <v>514</v>
      </c>
    </row>
    <row r="484" spans="1:27" ht="13.8">
      <c r="A484" s="44" t="s">
        <v>491</v>
      </c>
      <c r="B484" s="42">
        <v>109</v>
      </c>
      <c r="C484" s="41">
        <v>5</v>
      </c>
      <c r="D484" s="41" t="s">
        <v>302</v>
      </c>
      <c r="E484" s="42" t="s">
        <v>271</v>
      </c>
      <c r="F484" s="41" t="s">
        <v>317</v>
      </c>
      <c r="G484" s="41" t="s">
        <v>31</v>
      </c>
      <c r="H484" s="41">
        <v>1</v>
      </c>
      <c r="I484" s="41" t="s">
        <v>31</v>
      </c>
      <c r="J484" s="76" t="s">
        <v>514</v>
      </c>
    </row>
    <row r="485" spans="1:27" ht="13.8">
      <c r="A485" s="44" t="s">
        <v>491</v>
      </c>
      <c r="B485" s="42">
        <v>109</v>
      </c>
      <c r="C485" s="41">
        <v>6</v>
      </c>
      <c r="D485" s="41" t="s">
        <v>302</v>
      </c>
      <c r="E485" s="42" t="s">
        <v>276</v>
      </c>
      <c r="F485" s="41" t="s">
        <v>317</v>
      </c>
      <c r="G485" s="41" t="s">
        <v>31</v>
      </c>
      <c r="H485" s="41">
        <v>1</v>
      </c>
      <c r="I485" s="41" t="s">
        <v>31</v>
      </c>
      <c r="J485" s="76" t="s">
        <v>514</v>
      </c>
    </row>
    <row r="486" spans="1:27" ht="13.8">
      <c r="A486" s="44" t="s">
        <v>491</v>
      </c>
      <c r="B486" s="42">
        <v>109</v>
      </c>
      <c r="C486" s="41">
        <v>7</v>
      </c>
      <c r="D486" s="41" t="s">
        <v>302</v>
      </c>
      <c r="E486" s="42" t="s">
        <v>277</v>
      </c>
      <c r="F486" s="41" t="s">
        <v>317</v>
      </c>
      <c r="G486" s="41" t="s">
        <v>31</v>
      </c>
      <c r="H486" s="41">
        <v>1</v>
      </c>
      <c r="I486" s="41" t="s">
        <v>31</v>
      </c>
      <c r="J486" s="76" t="s">
        <v>514</v>
      </c>
    </row>
    <row r="487" spans="1:27" ht="13.8">
      <c r="A487" s="44" t="s">
        <v>491</v>
      </c>
      <c r="B487" s="42">
        <v>109</v>
      </c>
      <c r="C487" s="41">
        <v>8</v>
      </c>
      <c r="D487" s="41" t="s">
        <v>302</v>
      </c>
      <c r="E487" s="42" t="s">
        <v>207</v>
      </c>
      <c r="F487" s="41" t="s">
        <v>317</v>
      </c>
      <c r="G487" s="41" t="s">
        <v>31</v>
      </c>
      <c r="H487" s="41">
        <v>1</v>
      </c>
      <c r="I487" s="41" t="s">
        <v>31</v>
      </c>
      <c r="J487" s="76" t="s">
        <v>514</v>
      </c>
    </row>
    <row r="488" spans="1:27" ht="55.2">
      <c r="A488" s="45" t="s">
        <v>278</v>
      </c>
      <c r="B488" s="46">
        <v>110</v>
      </c>
      <c r="C488" s="70"/>
      <c r="D488" s="41" t="s">
        <v>302</v>
      </c>
      <c r="E488" s="46" t="s">
        <v>279</v>
      </c>
      <c r="F488" s="70" t="s">
        <v>303</v>
      </c>
      <c r="G488" s="41" t="s">
        <v>31</v>
      </c>
      <c r="H488" s="41">
        <v>1</v>
      </c>
      <c r="I488" s="41" t="s">
        <v>31</v>
      </c>
      <c r="J488" s="76" t="s">
        <v>520</v>
      </c>
      <c r="K488" s="40"/>
      <c r="L488" s="40"/>
      <c r="M488" s="40"/>
      <c r="N488" s="40"/>
      <c r="O488" s="40"/>
      <c r="P488" s="40"/>
      <c r="Q488" s="40"/>
      <c r="R488" s="40"/>
      <c r="S488" s="40"/>
      <c r="T488" s="40"/>
      <c r="U488" s="40"/>
      <c r="V488" s="40"/>
      <c r="W488" s="40"/>
      <c r="X488" s="40"/>
      <c r="Y488" s="40"/>
      <c r="Z488" s="40"/>
      <c r="AA488" s="40"/>
    </row>
    <row r="489" spans="1:27" ht="13.8">
      <c r="A489" s="44" t="s">
        <v>280</v>
      </c>
      <c r="B489" s="42">
        <v>111</v>
      </c>
      <c r="C489" s="41"/>
      <c r="D489" s="41" t="s">
        <v>302</v>
      </c>
      <c r="E489" s="42" t="s">
        <v>281</v>
      </c>
      <c r="F489" s="70" t="s">
        <v>325</v>
      </c>
      <c r="G489" s="41" t="s">
        <v>314</v>
      </c>
      <c r="H489" s="41">
        <v>1</v>
      </c>
      <c r="I489" s="41" t="s">
        <v>31</v>
      </c>
      <c r="J489" s="76" t="s">
        <v>31</v>
      </c>
      <c r="K489" s="40"/>
      <c r="L489" s="40"/>
      <c r="M489" s="40"/>
      <c r="N489" s="40"/>
      <c r="O489" s="40"/>
      <c r="P489" s="40"/>
      <c r="Q489" s="40"/>
      <c r="R489" s="40"/>
      <c r="S489" s="40"/>
      <c r="T489" s="40"/>
      <c r="U489" s="40"/>
      <c r="V489" s="40"/>
      <c r="W489" s="40"/>
      <c r="X489" s="40"/>
      <c r="Y489" s="40"/>
      <c r="Z489" s="40"/>
      <c r="AA489" s="40"/>
    </row>
    <row r="490" spans="1:27" ht="13.8">
      <c r="A490" s="44" t="s">
        <v>280</v>
      </c>
      <c r="B490" s="42">
        <v>113</v>
      </c>
      <c r="C490" s="41"/>
      <c r="D490" s="41" t="s">
        <v>302</v>
      </c>
      <c r="E490" s="42" t="s">
        <v>282</v>
      </c>
      <c r="F490" s="70" t="s">
        <v>303</v>
      </c>
      <c r="G490" s="41" t="s">
        <v>31</v>
      </c>
      <c r="H490" s="41">
        <v>1</v>
      </c>
      <c r="I490" s="41" t="s">
        <v>31</v>
      </c>
      <c r="J490" s="76" t="s">
        <v>31</v>
      </c>
      <c r="K490" s="40"/>
      <c r="L490" s="40"/>
      <c r="M490" s="40"/>
      <c r="N490" s="40"/>
      <c r="O490" s="40"/>
      <c r="P490" s="40"/>
      <c r="Q490" s="40"/>
      <c r="R490" s="40"/>
      <c r="S490" s="40"/>
      <c r="T490" s="40"/>
      <c r="U490" s="40"/>
      <c r="V490" s="40"/>
      <c r="W490" s="40"/>
      <c r="X490" s="40"/>
      <c r="Y490" s="40"/>
      <c r="Z490" s="40"/>
      <c r="AA490" s="40"/>
    </row>
    <row r="491" spans="1:27" ht="13.8">
      <c r="A491" s="44" t="s">
        <v>280</v>
      </c>
      <c r="B491" s="46">
        <v>114</v>
      </c>
      <c r="C491" s="41"/>
      <c r="D491" s="41" t="s">
        <v>302</v>
      </c>
      <c r="E491" s="42" t="s">
        <v>283</v>
      </c>
      <c r="F491" s="70" t="s">
        <v>303</v>
      </c>
      <c r="G491" s="41" t="s">
        <v>31</v>
      </c>
      <c r="H491" s="41">
        <v>1</v>
      </c>
      <c r="I491" s="41" t="s">
        <v>31</v>
      </c>
      <c r="J491" s="76" t="s">
        <v>31</v>
      </c>
      <c r="K491" s="40"/>
      <c r="L491" s="40"/>
      <c r="M491" s="40"/>
      <c r="N491" s="40"/>
      <c r="O491" s="40"/>
      <c r="P491" s="40"/>
      <c r="Q491" s="40"/>
      <c r="R491" s="40"/>
      <c r="S491" s="40"/>
      <c r="T491" s="40"/>
      <c r="U491" s="40"/>
      <c r="V491" s="40"/>
      <c r="W491" s="40"/>
      <c r="X491" s="40"/>
      <c r="Y491" s="40"/>
      <c r="Z491" s="40"/>
      <c r="AA491" s="40"/>
    </row>
    <row r="492" spans="1:27" ht="13.8">
      <c r="A492" s="44" t="s">
        <v>280</v>
      </c>
      <c r="B492" s="42">
        <v>115</v>
      </c>
      <c r="C492" s="41"/>
      <c r="D492" s="41" t="s">
        <v>302</v>
      </c>
      <c r="E492" s="42" t="s">
        <v>284</v>
      </c>
      <c r="F492" s="70" t="s">
        <v>325</v>
      </c>
      <c r="G492" s="41" t="s">
        <v>314</v>
      </c>
      <c r="H492" s="41">
        <v>1</v>
      </c>
      <c r="I492" s="41" t="s">
        <v>31</v>
      </c>
      <c r="J492" s="76" t="s">
        <v>31</v>
      </c>
      <c r="K492" s="40"/>
      <c r="L492" s="40"/>
      <c r="M492" s="40"/>
      <c r="N492" s="40"/>
      <c r="O492" s="40"/>
      <c r="P492" s="40"/>
      <c r="Q492" s="40"/>
      <c r="R492" s="40"/>
      <c r="S492" s="40"/>
      <c r="T492" s="40"/>
      <c r="U492" s="40"/>
      <c r="V492" s="40"/>
      <c r="W492" s="40"/>
      <c r="X492" s="40"/>
      <c r="Y492" s="40"/>
      <c r="Z492" s="40"/>
      <c r="AA492" s="40"/>
    </row>
    <row r="493" spans="1:27" ht="13.8">
      <c r="A493" s="44" t="s">
        <v>280</v>
      </c>
      <c r="B493" s="42">
        <v>117</v>
      </c>
      <c r="C493" s="41"/>
      <c r="D493" s="41" t="s">
        <v>302</v>
      </c>
      <c r="E493" s="42" t="s">
        <v>285</v>
      </c>
      <c r="F493" s="70" t="s">
        <v>303</v>
      </c>
      <c r="G493" s="41" t="s">
        <v>31</v>
      </c>
      <c r="H493" s="41">
        <v>1</v>
      </c>
      <c r="I493" s="41" t="s">
        <v>31</v>
      </c>
      <c r="J493" s="76" t="s">
        <v>31</v>
      </c>
      <c r="K493" s="40"/>
      <c r="L493" s="40"/>
      <c r="M493" s="40"/>
      <c r="N493" s="40"/>
      <c r="O493" s="40"/>
      <c r="P493" s="40"/>
      <c r="Q493" s="40"/>
      <c r="R493" s="40"/>
      <c r="S493" s="40"/>
      <c r="T493" s="40"/>
      <c r="U493" s="40"/>
      <c r="V493" s="40"/>
      <c r="W493" s="40"/>
      <c r="X493" s="40"/>
      <c r="Y493" s="40"/>
      <c r="Z493" s="40"/>
      <c r="AA493" s="40"/>
    </row>
    <row r="494" spans="1:27" ht="13.8">
      <c r="A494" s="44" t="s">
        <v>280</v>
      </c>
      <c r="B494" s="46">
        <v>118</v>
      </c>
      <c r="C494" s="41"/>
      <c r="D494" s="41" t="s">
        <v>302</v>
      </c>
      <c r="E494" s="42" t="s">
        <v>286</v>
      </c>
      <c r="F494" s="70" t="s">
        <v>303</v>
      </c>
      <c r="G494" s="41" t="s">
        <v>31</v>
      </c>
      <c r="H494" s="41">
        <v>1</v>
      </c>
      <c r="I494" s="41" t="s">
        <v>31</v>
      </c>
      <c r="J494" s="76" t="s">
        <v>31</v>
      </c>
      <c r="K494" s="40"/>
      <c r="L494" s="40"/>
      <c r="M494" s="40"/>
      <c r="N494" s="40"/>
      <c r="O494" s="40"/>
      <c r="P494" s="40"/>
      <c r="Q494" s="40"/>
      <c r="R494" s="40"/>
      <c r="S494" s="40"/>
      <c r="T494" s="40"/>
      <c r="U494" s="40"/>
      <c r="V494" s="40"/>
      <c r="W494" s="40"/>
      <c r="X494" s="40"/>
      <c r="Y494" s="40"/>
      <c r="Z494" s="40"/>
      <c r="AA494" s="40"/>
    </row>
    <row r="495" spans="1:27" ht="13.8">
      <c r="A495" s="44" t="s">
        <v>280</v>
      </c>
      <c r="B495" s="42">
        <v>119</v>
      </c>
      <c r="C495" s="41"/>
      <c r="D495" s="41" t="s">
        <v>302</v>
      </c>
      <c r="E495" s="42" t="s">
        <v>287</v>
      </c>
      <c r="F495" s="70" t="s">
        <v>325</v>
      </c>
      <c r="G495" s="41" t="s">
        <v>314</v>
      </c>
      <c r="H495" s="41">
        <v>1</v>
      </c>
      <c r="I495" s="41" t="s">
        <v>31</v>
      </c>
      <c r="J495" s="76" t="s">
        <v>31</v>
      </c>
      <c r="K495" s="40"/>
      <c r="L495" s="40"/>
      <c r="M495" s="40"/>
      <c r="N495" s="40"/>
      <c r="O495" s="40"/>
      <c r="P495" s="40"/>
      <c r="Q495" s="40"/>
      <c r="R495" s="40"/>
      <c r="S495" s="40"/>
      <c r="T495" s="40"/>
      <c r="U495" s="40"/>
      <c r="V495" s="40"/>
      <c r="W495" s="40"/>
      <c r="X495" s="40"/>
      <c r="Y495" s="40"/>
      <c r="Z495" s="40"/>
      <c r="AA495" s="40"/>
    </row>
    <row r="496" spans="1:27" ht="13.8">
      <c r="A496" s="44" t="s">
        <v>280</v>
      </c>
      <c r="B496" s="42">
        <v>121</v>
      </c>
      <c r="C496" s="41"/>
      <c r="D496" s="41" t="s">
        <v>302</v>
      </c>
      <c r="E496" s="42" t="s">
        <v>288</v>
      </c>
      <c r="F496" s="70" t="s">
        <v>303</v>
      </c>
      <c r="G496" s="41" t="s">
        <v>31</v>
      </c>
      <c r="H496" s="41">
        <v>1</v>
      </c>
      <c r="I496" s="41" t="s">
        <v>31</v>
      </c>
      <c r="J496" s="76" t="s">
        <v>31</v>
      </c>
      <c r="K496" s="40"/>
      <c r="L496" s="40"/>
      <c r="M496" s="40"/>
      <c r="N496" s="40"/>
      <c r="O496" s="40"/>
      <c r="P496" s="40"/>
      <c r="Q496" s="40"/>
      <c r="R496" s="40"/>
      <c r="S496" s="40"/>
      <c r="T496" s="40"/>
      <c r="U496" s="40"/>
      <c r="V496" s="40"/>
      <c r="W496" s="40"/>
      <c r="X496" s="40"/>
      <c r="Y496" s="40"/>
      <c r="Z496" s="40"/>
      <c r="AA496" s="40"/>
    </row>
    <row r="497" spans="1:27" ht="13.8">
      <c r="A497" s="44" t="s">
        <v>280</v>
      </c>
      <c r="B497" s="46">
        <v>122</v>
      </c>
      <c r="C497" s="41"/>
      <c r="D497" s="41" t="s">
        <v>302</v>
      </c>
      <c r="E497" s="42" t="s">
        <v>289</v>
      </c>
      <c r="F497" s="70" t="s">
        <v>303</v>
      </c>
      <c r="G497" s="41" t="s">
        <v>31</v>
      </c>
      <c r="H497" s="41">
        <v>1</v>
      </c>
      <c r="I497" s="41" t="s">
        <v>31</v>
      </c>
      <c r="J497" s="76" t="s">
        <v>31</v>
      </c>
      <c r="K497" s="40"/>
      <c r="L497" s="40"/>
      <c r="M497" s="40"/>
      <c r="N497" s="40"/>
      <c r="O497" s="40"/>
      <c r="P497" s="40"/>
      <c r="Q497" s="40"/>
      <c r="R497" s="40"/>
      <c r="S497" s="40"/>
      <c r="T497" s="40"/>
      <c r="U497" s="40"/>
      <c r="V497" s="40"/>
      <c r="W497" s="40"/>
      <c r="X497" s="40"/>
      <c r="Y497" s="40"/>
      <c r="Z497" s="40"/>
      <c r="AA497" s="40"/>
    </row>
    <row r="498" spans="1:27" ht="13.8">
      <c r="A498" s="44" t="s">
        <v>280</v>
      </c>
      <c r="B498" s="42">
        <v>123</v>
      </c>
      <c r="C498" s="41"/>
      <c r="D498" s="41" t="s">
        <v>302</v>
      </c>
      <c r="E498" s="42" t="s">
        <v>290</v>
      </c>
      <c r="F498" s="70" t="s">
        <v>325</v>
      </c>
      <c r="G498" s="41" t="s">
        <v>314</v>
      </c>
      <c r="H498" s="41">
        <v>1</v>
      </c>
      <c r="I498" s="41" t="s">
        <v>31</v>
      </c>
      <c r="J498" s="76" t="s">
        <v>31</v>
      </c>
      <c r="K498" s="40"/>
      <c r="L498" s="40"/>
      <c r="M498" s="40"/>
      <c r="N498" s="40"/>
      <c r="O498" s="40"/>
      <c r="P498" s="40"/>
      <c r="Q498" s="40"/>
      <c r="R498" s="40"/>
      <c r="S498" s="40"/>
      <c r="T498" s="40"/>
      <c r="U498" s="40"/>
      <c r="V498" s="40"/>
      <c r="W498" s="40"/>
      <c r="X498" s="40"/>
      <c r="Y498" s="40"/>
      <c r="Z498" s="40"/>
      <c r="AA498" s="40"/>
    </row>
    <row r="499" spans="1:27" ht="13.8">
      <c r="A499" s="44" t="s">
        <v>280</v>
      </c>
      <c r="B499" s="42">
        <v>125</v>
      </c>
      <c r="C499" s="41"/>
      <c r="D499" s="41" t="s">
        <v>302</v>
      </c>
      <c r="E499" s="42" t="s">
        <v>291</v>
      </c>
      <c r="F499" s="70" t="s">
        <v>303</v>
      </c>
      <c r="G499" s="41" t="s">
        <v>31</v>
      </c>
      <c r="H499" s="41">
        <v>1</v>
      </c>
      <c r="I499" s="41" t="s">
        <v>31</v>
      </c>
      <c r="J499" s="76" t="s">
        <v>31</v>
      </c>
      <c r="K499" s="40"/>
      <c r="L499" s="40"/>
      <c r="M499" s="40"/>
      <c r="N499" s="40"/>
      <c r="O499" s="40"/>
      <c r="P499" s="40"/>
      <c r="Q499" s="40"/>
      <c r="R499" s="40"/>
      <c r="S499" s="40"/>
      <c r="T499" s="40"/>
      <c r="U499" s="40"/>
      <c r="V499" s="40"/>
      <c r="W499" s="40"/>
      <c r="X499" s="40"/>
      <c r="Y499" s="40"/>
      <c r="Z499" s="40"/>
      <c r="AA499" s="40"/>
    </row>
    <row r="500" spans="1:27" ht="13.8">
      <c r="A500" s="44" t="s">
        <v>280</v>
      </c>
      <c r="B500" s="46">
        <v>126</v>
      </c>
      <c r="C500" s="41"/>
      <c r="D500" s="41" t="s">
        <v>302</v>
      </c>
      <c r="E500" s="42" t="s">
        <v>292</v>
      </c>
      <c r="F500" s="70" t="s">
        <v>303</v>
      </c>
      <c r="G500" s="41" t="s">
        <v>31</v>
      </c>
      <c r="H500" s="41">
        <v>1</v>
      </c>
      <c r="I500" s="41" t="s">
        <v>31</v>
      </c>
      <c r="J500" s="76" t="s">
        <v>31</v>
      </c>
      <c r="K500" s="40"/>
      <c r="L500" s="40"/>
      <c r="M500" s="40"/>
      <c r="N500" s="40"/>
      <c r="O500" s="40"/>
      <c r="P500" s="40"/>
      <c r="Q500" s="40"/>
      <c r="R500" s="40"/>
      <c r="S500" s="40"/>
      <c r="T500" s="40"/>
      <c r="U500" s="40"/>
      <c r="V500" s="40"/>
      <c r="W500" s="40"/>
      <c r="X500" s="40"/>
      <c r="Y500" s="40"/>
      <c r="Z500" s="40"/>
      <c r="AA500" s="40"/>
    </row>
    <row r="501" spans="1:27" ht="13.8">
      <c r="A501" s="44" t="s">
        <v>280</v>
      </c>
      <c r="B501" s="42">
        <v>127</v>
      </c>
      <c r="C501" s="41"/>
      <c r="D501" s="41" t="s">
        <v>302</v>
      </c>
      <c r="E501" s="42" t="s">
        <v>293</v>
      </c>
      <c r="F501" s="70" t="s">
        <v>325</v>
      </c>
      <c r="G501" s="41" t="s">
        <v>314</v>
      </c>
      <c r="H501" s="41">
        <v>1</v>
      </c>
      <c r="I501" s="41" t="s">
        <v>31</v>
      </c>
      <c r="J501" s="76" t="s">
        <v>31</v>
      </c>
      <c r="K501" s="40"/>
      <c r="L501" s="40"/>
      <c r="M501" s="40"/>
      <c r="N501" s="40"/>
      <c r="O501" s="40"/>
      <c r="P501" s="40"/>
      <c r="Q501" s="40"/>
      <c r="R501" s="40"/>
      <c r="S501" s="40"/>
      <c r="T501" s="40"/>
      <c r="U501" s="40"/>
      <c r="V501" s="40"/>
      <c r="W501" s="40"/>
      <c r="X501" s="40"/>
      <c r="Y501" s="40"/>
      <c r="Z501" s="40"/>
      <c r="AA501" s="40"/>
    </row>
    <row r="502" spans="1:27" ht="13.8">
      <c r="A502" s="44" t="s">
        <v>280</v>
      </c>
      <c r="B502" s="42">
        <v>129</v>
      </c>
      <c r="C502" s="41"/>
      <c r="D502" s="41" t="s">
        <v>302</v>
      </c>
      <c r="E502" s="42" t="s">
        <v>294</v>
      </c>
      <c r="F502" s="70" t="s">
        <v>303</v>
      </c>
      <c r="G502" s="41" t="s">
        <v>31</v>
      </c>
      <c r="H502" s="41">
        <v>1</v>
      </c>
      <c r="I502" s="41" t="s">
        <v>31</v>
      </c>
      <c r="J502" s="76" t="s">
        <v>31</v>
      </c>
      <c r="K502" s="40"/>
      <c r="L502" s="40"/>
      <c r="M502" s="40"/>
      <c r="N502" s="40"/>
      <c r="O502" s="40"/>
      <c r="P502" s="40"/>
      <c r="Q502" s="40"/>
      <c r="R502" s="40"/>
      <c r="S502" s="40"/>
      <c r="T502" s="40"/>
      <c r="U502" s="40"/>
      <c r="V502" s="40"/>
      <c r="W502" s="40"/>
      <c r="X502" s="40"/>
      <c r="Y502" s="40"/>
      <c r="Z502" s="40"/>
      <c r="AA502" s="40"/>
    </row>
    <row r="503" spans="1:27" ht="13.8">
      <c r="A503" s="44" t="s">
        <v>280</v>
      </c>
      <c r="B503" s="46">
        <v>130</v>
      </c>
      <c r="C503" s="70"/>
      <c r="D503" s="41" t="s">
        <v>302</v>
      </c>
      <c r="E503" s="46" t="s">
        <v>295</v>
      </c>
      <c r="F503" s="70" t="s">
        <v>303</v>
      </c>
      <c r="G503" s="41" t="s">
        <v>31</v>
      </c>
      <c r="H503" s="41">
        <v>1</v>
      </c>
      <c r="I503" s="41" t="s">
        <v>31</v>
      </c>
      <c r="J503" s="76" t="s">
        <v>31</v>
      </c>
      <c r="K503" s="40"/>
      <c r="L503" s="40"/>
      <c r="M503" s="40"/>
      <c r="N503" s="40"/>
      <c r="O503" s="40"/>
      <c r="P503" s="40"/>
      <c r="Q503" s="40"/>
      <c r="R503" s="40"/>
      <c r="S503" s="40"/>
      <c r="T503" s="40"/>
      <c r="U503" s="40"/>
      <c r="V503" s="40"/>
      <c r="W503" s="40"/>
      <c r="X503" s="40"/>
      <c r="Y503" s="40"/>
      <c r="Z503" s="40"/>
      <c r="AA503" s="40"/>
    </row>
    <row r="504" spans="1:27" ht="13.8">
      <c r="A504" s="44" t="s">
        <v>326</v>
      </c>
      <c r="B504" s="42">
        <v>131</v>
      </c>
      <c r="C504" s="41"/>
      <c r="D504" s="41" t="s">
        <v>302</v>
      </c>
      <c r="E504" s="42" t="s">
        <v>327</v>
      </c>
      <c r="F504" s="70" t="s">
        <v>303</v>
      </c>
      <c r="G504" s="41" t="s">
        <v>31</v>
      </c>
      <c r="H504" s="41">
        <v>1</v>
      </c>
      <c r="I504" s="41" t="s">
        <v>31</v>
      </c>
      <c r="J504" s="76" t="s">
        <v>31</v>
      </c>
      <c r="K504" s="40"/>
      <c r="L504" s="40"/>
      <c r="M504" s="40"/>
      <c r="N504" s="40"/>
      <c r="O504" s="40"/>
      <c r="P504" s="40"/>
      <c r="Q504" s="40"/>
      <c r="R504" s="40"/>
      <c r="S504" s="40"/>
      <c r="T504" s="40"/>
      <c r="U504" s="40"/>
      <c r="V504" s="40"/>
      <c r="W504" s="40"/>
      <c r="X504" s="40"/>
      <c r="Y504" s="40"/>
      <c r="Z504" s="40"/>
      <c r="AA504" s="40"/>
    </row>
    <row r="505" spans="1:27" ht="13.8">
      <c r="A505" s="44" t="s">
        <v>326</v>
      </c>
      <c r="B505" s="46">
        <v>132</v>
      </c>
      <c r="C505" s="41"/>
      <c r="D505" s="41" t="s">
        <v>302</v>
      </c>
      <c r="E505" s="46" t="s">
        <v>328</v>
      </c>
      <c r="F505" s="70" t="s">
        <v>303</v>
      </c>
      <c r="G505" s="41" t="s">
        <v>31</v>
      </c>
      <c r="H505" s="41">
        <v>1</v>
      </c>
      <c r="I505" s="41" t="s">
        <v>31</v>
      </c>
      <c r="J505" s="76" t="s">
        <v>31</v>
      </c>
      <c r="K505" s="40"/>
      <c r="L505" s="40"/>
      <c r="M505" s="40"/>
      <c r="N505" s="40"/>
      <c r="O505" s="40"/>
      <c r="P505" s="40"/>
      <c r="Q505" s="40"/>
      <c r="R505" s="40"/>
      <c r="S505" s="40"/>
      <c r="T505" s="40"/>
      <c r="U505" s="40"/>
      <c r="V505" s="40"/>
      <c r="W505" s="40"/>
      <c r="X505" s="40"/>
      <c r="Y505" s="40"/>
      <c r="Z505" s="40"/>
      <c r="AA505" s="40"/>
    </row>
    <row r="506" spans="1:27" ht="13.8">
      <c r="A506" s="44" t="s">
        <v>326</v>
      </c>
      <c r="B506" s="42">
        <v>133</v>
      </c>
      <c r="C506" s="41"/>
      <c r="D506" s="41" t="s">
        <v>302</v>
      </c>
      <c r="E506" s="42" t="s">
        <v>329</v>
      </c>
      <c r="F506" s="70" t="s">
        <v>303</v>
      </c>
      <c r="G506" s="41" t="s">
        <v>31</v>
      </c>
      <c r="H506" s="41">
        <v>1</v>
      </c>
      <c r="I506" s="41" t="s">
        <v>31</v>
      </c>
      <c r="J506" s="76" t="s">
        <v>31</v>
      </c>
      <c r="K506" s="40"/>
      <c r="L506" s="40"/>
      <c r="M506" s="40"/>
      <c r="N506" s="40"/>
      <c r="O506" s="40"/>
      <c r="P506" s="40"/>
      <c r="Q506" s="40"/>
      <c r="R506" s="40"/>
      <c r="S506" s="40"/>
      <c r="T506" s="40"/>
      <c r="U506" s="40"/>
      <c r="V506" s="40"/>
      <c r="W506" s="40"/>
      <c r="X506" s="40"/>
      <c r="Y506" s="40"/>
      <c r="Z506" s="40"/>
      <c r="AA506" s="40"/>
    </row>
    <row r="507" spans="1:27" ht="27.6">
      <c r="A507" s="44" t="s">
        <v>326</v>
      </c>
      <c r="B507" s="46">
        <v>134</v>
      </c>
      <c r="C507" s="41"/>
      <c r="D507" s="41" t="s">
        <v>302</v>
      </c>
      <c r="E507" s="42" t="s">
        <v>330</v>
      </c>
      <c r="F507" s="70" t="s">
        <v>303</v>
      </c>
      <c r="G507" s="41" t="s">
        <v>31</v>
      </c>
      <c r="H507" s="41">
        <v>1</v>
      </c>
      <c r="I507" s="41" t="s">
        <v>31</v>
      </c>
      <c r="J507" s="76" t="s">
        <v>31</v>
      </c>
      <c r="K507" s="40"/>
      <c r="L507" s="40"/>
      <c r="M507" s="40"/>
      <c r="N507" s="40"/>
      <c r="O507" s="40"/>
      <c r="P507" s="40"/>
      <c r="Q507" s="40"/>
      <c r="R507" s="40"/>
      <c r="S507" s="40"/>
      <c r="T507" s="40"/>
      <c r="U507" s="40"/>
      <c r="V507" s="40"/>
      <c r="W507" s="40"/>
      <c r="X507" s="40"/>
      <c r="Y507" s="40"/>
      <c r="Z507" s="40"/>
      <c r="AA507" s="40"/>
    </row>
    <row r="508" spans="1:27" ht="27.6">
      <c r="A508" s="44" t="s">
        <v>326</v>
      </c>
      <c r="B508" s="42">
        <v>135</v>
      </c>
      <c r="C508" s="41"/>
      <c r="D508" s="41" t="s">
        <v>302</v>
      </c>
      <c r="E508" s="42" t="s">
        <v>331</v>
      </c>
      <c r="F508" s="70" t="s">
        <v>303</v>
      </c>
      <c r="G508" s="41" t="s">
        <v>31</v>
      </c>
      <c r="H508" s="41">
        <v>1</v>
      </c>
      <c r="I508" s="41" t="s">
        <v>31</v>
      </c>
      <c r="J508" s="76" t="s">
        <v>31</v>
      </c>
      <c r="K508" s="40"/>
      <c r="L508" s="40"/>
      <c r="M508" s="40"/>
      <c r="N508" s="40"/>
      <c r="O508" s="40"/>
      <c r="P508" s="40"/>
      <c r="Q508" s="40"/>
      <c r="R508" s="40"/>
      <c r="S508" s="40"/>
      <c r="T508" s="40"/>
      <c r="U508" s="40"/>
      <c r="V508" s="40"/>
      <c r="W508" s="40"/>
      <c r="X508" s="40"/>
      <c r="Y508" s="40"/>
      <c r="Z508" s="40"/>
      <c r="AA508" s="40"/>
    </row>
    <row r="509" spans="1:27" ht="27.6">
      <c r="A509" s="44" t="s">
        <v>326</v>
      </c>
      <c r="B509" s="46">
        <v>136</v>
      </c>
      <c r="C509" s="41"/>
      <c r="D509" s="41" t="s">
        <v>302</v>
      </c>
      <c r="E509" s="42" t="s">
        <v>332</v>
      </c>
      <c r="F509" s="70" t="s">
        <v>303</v>
      </c>
      <c r="G509" s="41" t="s">
        <v>31</v>
      </c>
      <c r="H509" s="41">
        <v>1</v>
      </c>
      <c r="I509" s="41" t="s">
        <v>31</v>
      </c>
      <c r="J509" s="76" t="s">
        <v>31</v>
      </c>
      <c r="K509" s="40"/>
      <c r="L509" s="40"/>
      <c r="M509" s="40"/>
      <c r="N509" s="40"/>
      <c r="O509" s="40"/>
      <c r="P509" s="40"/>
      <c r="Q509" s="40"/>
      <c r="R509" s="40"/>
      <c r="S509" s="40"/>
      <c r="T509" s="40"/>
      <c r="U509" s="40"/>
      <c r="V509" s="40"/>
      <c r="W509" s="40"/>
      <c r="X509" s="40"/>
      <c r="Y509" s="40"/>
      <c r="Z509" s="40"/>
      <c r="AA509" s="40"/>
    </row>
    <row r="510" spans="1:27" ht="27.6">
      <c r="A510" s="44" t="s">
        <v>326</v>
      </c>
      <c r="B510" s="46">
        <v>137</v>
      </c>
      <c r="C510" s="70">
        <v>1</v>
      </c>
      <c r="D510" s="41" t="s">
        <v>302</v>
      </c>
      <c r="E510" s="46" t="s">
        <v>348</v>
      </c>
      <c r="F510" s="70" t="s">
        <v>317</v>
      </c>
      <c r="G510" s="41" t="s">
        <v>31</v>
      </c>
      <c r="H510" s="41">
        <v>1</v>
      </c>
      <c r="I510" s="41" t="s">
        <v>31</v>
      </c>
      <c r="J510" s="76" t="s">
        <v>514</v>
      </c>
      <c r="K510" s="40"/>
      <c r="L510" s="40"/>
      <c r="M510" s="40"/>
      <c r="N510" s="40"/>
      <c r="O510" s="40"/>
      <c r="P510" s="40"/>
      <c r="Q510" s="40"/>
      <c r="R510" s="40"/>
      <c r="S510" s="40"/>
      <c r="T510" s="40"/>
      <c r="U510" s="40"/>
      <c r="V510" s="40"/>
      <c r="W510" s="40"/>
      <c r="X510" s="40"/>
      <c r="Y510" s="40"/>
      <c r="Z510" s="40"/>
      <c r="AA510" s="40"/>
    </row>
    <row r="511" spans="1:27" ht="27.6">
      <c r="A511" s="44" t="s">
        <v>326</v>
      </c>
      <c r="B511" s="46">
        <v>137</v>
      </c>
      <c r="C511" s="41">
        <v>2</v>
      </c>
      <c r="D511" s="41" t="s">
        <v>302</v>
      </c>
      <c r="E511" s="42" t="s">
        <v>347</v>
      </c>
      <c r="F511" s="70" t="s">
        <v>317</v>
      </c>
      <c r="G511" s="41" t="s">
        <v>31</v>
      </c>
      <c r="H511" s="41">
        <v>1</v>
      </c>
      <c r="I511" s="41" t="s">
        <v>31</v>
      </c>
      <c r="J511" s="76" t="s">
        <v>514</v>
      </c>
      <c r="K511" s="40"/>
      <c r="L511" s="40"/>
      <c r="M511" s="40"/>
      <c r="N511" s="40"/>
      <c r="O511" s="40"/>
      <c r="P511" s="40"/>
      <c r="Q511" s="40"/>
      <c r="R511" s="40"/>
      <c r="S511" s="40"/>
      <c r="T511" s="40"/>
      <c r="U511" s="40"/>
      <c r="V511" s="40"/>
      <c r="W511" s="40"/>
      <c r="X511" s="40"/>
      <c r="Y511" s="40"/>
      <c r="Z511" s="40"/>
      <c r="AA511" s="40"/>
    </row>
    <row r="512" spans="1:27" ht="13.8">
      <c r="A512" s="44" t="s">
        <v>326</v>
      </c>
      <c r="B512" s="46">
        <v>137</v>
      </c>
      <c r="C512" s="70">
        <v>3</v>
      </c>
      <c r="D512" s="41" t="s">
        <v>302</v>
      </c>
      <c r="E512" s="42" t="s">
        <v>346</v>
      </c>
      <c r="F512" s="70" t="s">
        <v>317</v>
      </c>
      <c r="G512" s="41" t="s">
        <v>31</v>
      </c>
      <c r="H512" s="41">
        <v>1</v>
      </c>
      <c r="I512" s="41" t="s">
        <v>31</v>
      </c>
      <c r="J512" s="76" t="s">
        <v>514</v>
      </c>
      <c r="K512" s="40"/>
      <c r="L512" s="40"/>
      <c r="M512" s="40"/>
      <c r="N512" s="40"/>
      <c r="O512" s="40"/>
      <c r="P512" s="40"/>
      <c r="Q512" s="40"/>
      <c r="R512" s="40"/>
      <c r="S512" s="40"/>
      <c r="T512" s="40"/>
      <c r="U512" s="40"/>
      <c r="V512" s="40"/>
      <c r="W512" s="40"/>
      <c r="X512" s="40"/>
      <c r="Y512" s="40"/>
      <c r="Z512" s="40"/>
      <c r="AA512" s="40"/>
    </row>
    <row r="513" spans="1:27" ht="13.8">
      <c r="A513" s="44" t="s">
        <v>326</v>
      </c>
      <c r="B513" s="46">
        <v>137</v>
      </c>
      <c r="C513" s="41">
        <v>4</v>
      </c>
      <c r="D513" s="41" t="s">
        <v>302</v>
      </c>
      <c r="E513" s="42" t="s">
        <v>345</v>
      </c>
      <c r="F513" s="70" t="s">
        <v>317</v>
      </c>
      <c r="G513" s="41" t="s">
        <v>31</v>
      </c>
      <c r="H513" s="41">
        <v>1</v>
      </c>
      <c r="I513" s="41" t="s">
        <v>31</v>
      </c>
      <c r="J513" s="76" t="s">
        <v>514</v>
      </c>
      <c r="K513" s="40"/>
      <c r="L513" s="40"/>
      <c r="M513" s="40"/>
      <c r="N513" s="40"/>
      <c r="O513" s="40"/>
      <c r="P513" s="40"/>
      <c r="Q513" s="40"/>
      <c r="R513" s="40"/>
      <c r="S513" s="40"/>
      <c r="T513" s="40"/>
      <c r="U513" s="40"/>
      <c r="V513" s="40"/>
      <c r="W513" s="40"/>
      <c r="X513" s="40"/>
      <c r="Y513" s="40"/>
      <c r="Z513" s="40"/>
      <c r="AA513" s="40"/>
    </row>
    <row r="514" spans="1:27" ht="13.8">
      <c r="A514" s="44" t="s">
        <v>326</v>
      </c>
      <c r="B514" s="46">
        <v>137</v>
      </c>
      <c r="C514" s="70">
        <v>5</v>
      </c>
      <c r="D514" s="41" t="s">
        <v>302</v>
      </c>
      <c r="E514" s="42" t="s">
        <v>344</v>
      </c>
      <c r="F514" s="70" t="s">
        <v>317</v>
      </c>
      <c r="G514" s="41" t="s">
        <v>31</v>
      </c>
      <c r="H514" s="41">
        <v>1</v>
      </c>
      <c r="I514" s="41" t="s">
        <v>31</v>
      </c>
      <c r="J514" s="76" t="s">
        <v>514</v>
      </c>
      <c r="K514" s="40"/>
      <c r="L514" s="40"/>
      <c r="M514" s="40"/>
      <c r="N514" s="40"/>
      <c r="O514" s="40"/>
      <c r="P514" s="40"/>
      <c r="Q514" s="40"/>
      <c r="R514" s="40"/>
      <c r="S514" s="40"/>
      <c r="T514" s="40"/>
      <c r="U514" s="40"/>
      <c r="V514" s="40"/>
      <c r="W514" s="40"/>
      <c r="X514" s="40"/>
      <c r="Y514" s="40"/>
      <c r="Z514" s="40"/>
      <c r="AA514" s="40"/>
    </row>
    <row r="515" spans="1:27" ht="13.8">
      <c r="A515" s="44" t="s">
        <v>326</v>
      </c>
      <c r="B515" s="46">
        <v>137</v>
      </c>
      <c r="C515" s="41">
        <v>6</v>
      </c>
      <c r="D515" s="41" t="s">
        <v>302</v>
      </c>
      <c r="E515" s="42" t="s">
        <v>343</v>
      </c>
      <c r="F515" s="70" t="s">
        <v>317</v>
      </c>
      <c r="G515" s="41" t="s">
        <v>31</v>
      </c>
      <c r="H515" s="41">
        <v>1</v>
      </c>
      <c r="I515" s="41" t="s">
        <v>31</v>
      </c>
      <c r="J515" s="76" t="s">
        <v>514</v>
      </c>
      <c r="K515" s="40"/>
      <c r="L515" s="40"/>
      <c r="M515" s="40"/>
      <c r="N515" s="40"/>
      <c r="O515" s="40"/>
      <c r="P515" s="40"/>
      <c r="Q515" s="40"/>
      <c r="R515" s="40"/>
      <c r="S515" s="40"/>
      <c r="T515" s="40"/>
      <c r="U515" s="40"/>
      <c r="V515" s="40"/>
      <c r="W515" s="40"/>
      <c r="X515" s="40"/>
      <c r="Y515" s="40"/>
      <c r="Z515" s="40"/>
      <c r="AA515" s="40"/>
    </row>
    <row r="516" spans="1:27" ht="13.8">
      <c r="A516" s="44" t="s">
        <v>326</v>
      </c>
      <c r="B516" s="46">
        <v>137</v>
      </c>
      <c r="C516" s="70">
        <v>7</v>
      </c>
      <c r="D516" s="41" t="s">
        <v>302</v>
      </c>
      <c r="E516" s="42" t="s">
        <v>342</v>
      </c>
      <c r="F516" s="70" t="s">
        <v>317</v>
      </c>
      <c r="G516" s="41" t="s">
        <v>31</v>
      </c>
      <c r="H516" s="41">
        <v>1</v>
      </c>
      <c r="I516" s="41" t="s">
        <v>31</v>
      </c>
      <c r="J516" s="76" t="s">
        <v>514</v>
      </c>
      <c r="K516" s="40"/>
      <c r="L516" s="40"/>
      <c r="M516" s="40"/>
      <c r="N516" s="40"/>
      <c r="O516" s="40"/>
      <c r="P516" s="40"/>
      <c r="Q516" s="40"/>
      <c r="R516" s="40"/>
      <c r="S516" s="40"/>
      <c r="T516" s="40"/>
      <c r="U516" s="40"/>
      <c r="V516" s="40"/>
      <c r="W516" s="40"/>
      <c r="X516" s="40"/>
      <c r="Y516" s="40"/>
      <c r="Z516" s="40"/>
      <c r="AA516" s="40"/>
    </row>
    <row r="517" spans="1:27" ht="13.8">
      <c r="A517" s="44" t="s">
        <v>326</v>
      </c>
      <c r="B517" s="46">
        <v>137</v>
      </c>
      <c r="C517" s="41">
        <v>8</v>
      </c>
      <c r="D517" s="41" t="s">
        <v>302</v>
      </c>
      <c r="E517" s="42" t="s">
        <v>341</v>
      </c>
      <c r="F517" s="70" t="s">
        <v>317</v>
      </c>
      <c r="G517" s="41" t="s">
        <v>31</v>
      </c>
      <c r="H517" s="41">
        <v>1</v>
      </c>
      <c r="I517" s="41" t="s">
        <v>31</v>
      </c>
      <c r="J517" s="76" t="s">
        <v>514</v>
      </c>
      <c r="K517" s="40"/>
      <c r="L517" s="40"/>
      <c r="M517" s="40"/>
      <c r="N517" s="40"/>
      <c r="O517" s="40"/>
      <c r="P517" s="40"/>
      <c r="Q517" s="40"/>
      <c r="R517" s="40"/>
      <c r="S517" s="40"/>
      <c r="T517" s="40"/>
      <c r="U517" s="40"/>
      <c r="V517" s="40"/>
      <c r="W517" s="40"/>
      <c r="X517" s="40"/>
      <c r="Y517" s="40"/>
      <c r="Z517" s="40"/>
      <c r="AA517" s="40"/>
    </row>
    <row r="518" spans="1:27" ht="13.8">
      <c r="A518" s="44" t="s">
        <v>326</v>
      </c>
      <c r="B518" s="46">
        <v>137</v>
      </c>
      <c r="C518" s="70">
        <v>9</v>
      </c>
      <c r="D518" s="41" t="s">
        <v>302</v>
      </c>
      <c r="E518" s="42" t="s">
        <v>340</v>
      </c>
      <c r="F518" s="70" t="s">
        <v>317</v>
      </c>
      <c r="G518" s="41" t="s">
        <v>31</v>
      </c>
      <c r="H518" s="41">
        <v>1</v>
      </c>
      <c r="I518" s="41" t="s">
        <v>31</v>
      </c>
      <c r="J518" s="76" t="s">
        <v>514</v>
      </c>
      <c r="K518" s="40"/>
      <c r="L518" s="40"/>
      <c r="M518" s="40"/>
      <c r="N518" s="40"/>
      <c r="O518" s="40"/>
      <c r="P518" s="40"/>
      <c r="Q518" s="40"/>
      <c r="R518" s="40"/>
      <c r="S518" s="40"/>
      <c r="T518" s="40"/>
      <c r="U518" s="40"/>
      <c r="V518" s="40"/>
      <c r="W518" s="40"/>
      <c r="X518" s="40"/>
      <c r="Y518" s="40"/>
      <c r="Z518" s="40"/>
      <c r="AA518" s="40"/>
    </row>
    <row r="519" spans="1:27" ht="27.6">
      <c r="A519" s="44" t="s">
        <v>326</v>
      </c>
      <c r="B519" s="46">
        <v>137</v>
      </c>
      <c r="C519" s="41">
        <v>10</v>
      </c>
      <c r="D519" s="41" t="s">
        <v>302</v>
      </c>
      <c r="E519" s="42" t="s">
        <v>339</v>
      </c>
      <c r="F519" s="70" t="s">
        <v>317</v>
      </c>
      <c r="G519" s="41" t="s">
        <v>31</v>
      </c>
      <c r="H519" s="41">
        <v>1</v>
      </c>
      <c r="I519" s="41" t="s">
        <v>31</v>
      </c>
      <c r="J519" s="76" t="s">
        <v>514</v>
      </c>
      <c r="K519" s="40"/>
      <c r="L519" s="40"/>
      <c r="M519" s="40"/>
      <c r="N519" s="40"/>
      <c r="O519" s="40"/>
      <c r="P519" s="40"/>
      <c r="Q519" s="40"/>
      <c r="R519" s="40"/>
      <c r="S519" s="40"/>
      <c r="T519" s="40"/>
      <c r="U519" s="40"/>
      <c r="V519" s="40"/>
      <c r="W519" s="40"/>
      <c r="X519" s="40"/>
      <c r="Y519" s="40"/>
      <c r="Z519" s="40"/>
      <c r="AA519" s="40"/>
    </row>
    <row r="520" spans="1:27" ht="27.6">
      <c r="A520" s="44" t="s">
        <v>326</v>
      </c>
      <c r="B520" s="46">
        <v>137</v>
      </c>
      <c r="C520" s="70">
        <v>11</v>
      </c>
      <c r="D520" s="41" t="s">
        <v>302</v>
      </c>
      <c r="E520" s="42" t="s">
        <v>338</v>
      </c>
      <c r="F520" s="70" t="s">
        <v>317</v>
      </c>
      <c r="G520" s="41" t="s">
        <v>31</v>
      </c>
      <c r="H520" s="41">
        <v>1</v>
      </c>
      <c r="I520" s="41" t="s">
        <v>31</v>
      </c>
      <c r="J520" s="76" t="s">
        <v>514</v>
      </c>
      <c r="K520" s="40"/>
      <c r="L520" s="40"/>
      <c r="M520" s="40"/>
      <c r="N520" s="40"/>
      <c r="O520" s="40"/>
      <c r="P520" s="40"/>
      <c r="Q520" s="40"/>
      <c r="R520" s="40"/>
      <c r="S520" s="40"/>
      <c r="T520" s="40"/>
      <c r="U520" s="40"/>
      <c r="V520" s="40"/>
      <c r="W520" s="40"/>
      <c r="X520" s="40"/>
      <c r="Y520" s="40"/>
      <c r="Z520" s="40"/>
      <c r="AA520" s="40"/>
    </row>
    <row r="521" spans="1:27" ht="27.6">
      <c r="A521" s="44" t="s">
        <v>326</v>
      </c>
      <c r="B521" s="46">
        <v>137</v>
      </c>
      <c r="C521" s="41">
        <v>12</v>
      </c>
      <c r="D521" s="41" t="s">
        <v>302</v>
      </c>
      <c r="E521" s="42" t="s">
        <v>337</v>
      </c>
      <c r="F521" s="70" t="s">
        <v>317</v>
      </c>
      <c r="G521" s="41" t="s">
        <v>31</v>
      </c>
      <c r="H521" s="41">
        <v>1</v>
      </c>
      <c r="I521" s="41" t="s">
        <v>31</v>
      </c>
      <c r="J521" s="76" t="s">
        <v>514</v>
      </c>
      <c r="K521" s="40"/>
      <c r="L521" s="40"/>
      <c r="M521" s="40"/>
      <c r="N521" s="40"/>
      <c r="O521" s="40"/>
      <c r="P521" s="40"/>
      <c r="Q521" s="40"/>
      <c r="R521" s="40"/>
      <c r="S521" s="40"/>
      <c r="T521" s="40"/>
      <c r="U521" s="40"/>
      <c r="V521" s="40"/>
      <c r="W521" s="40"/>
      <c r="X521" s="40"/>
      <c r="Y521" s="40"/>
      <c r="Z521" s="40"/>
      <c r="AA521" s="40"/>
    </row>
    <row r="522" spans="1:27" ht="13.8">
      <c r="A522" s="44" t="s">
        <v>326</v>
      </c>
      <c r="B522" s="46">
        <v>137</v>
      </c>
      <c r="C522" s="70">
        <v>13</v>
      </c>
      <c r="D522" s="41" t="s">
        <v>302</v>
      </c>
      <c r="E522" s="42" t="s">
        <v>336</v>
      </c>
      <c r="F522" s="70" t="s">
        <v>317</v>
      </c>
      <c r="G522" s="41" t="s">
        <v>31</v>
      </c>
      <c r="H522" s="41">
        <v>1</v>
      </c>
      <c r="I522" s="41" t="s">
        <v>31</v>
      </c>
      <c r="J522" s="76" t="s">
        <v>514</v>
      </c>
      <c r="K522" s="40"/>
      <c r="L522" s="40"/>
      <c r="M522" s="40"/>
      <c r="N522" s="40"/>
      <c r="O522" s="40"/>
      <c r="P522" s="40"/>
      <c r="Q522" s="40"/>
      <c r="R522" s="40"/>
      <c r="S522" s="40"/>
      <c r="T522" s="40"/>
      <c r="U522" s="40"/>
      <c r="V522" s="40"/>
      <c r="W522" s="40"/>
      <c r="X522" s="40"/>
      <c r="Y522" s="40"/>
      <c r="Z522" s="40"/>
      <c r="AA522" s="40"/>
    </row>
    <row r="523" spans="1:27" ht="27.6">
      <c r="A523" s="44" t="s">
        <v>326</v>
      </c>
      <c r="B523" s="46">
        <v>137</v>
      </c>
      <c r="C523" s="41">
        <v>14</v>
      </c>
      <c r="D523" s="41" t="s">
        <v>302</v>
      </c>
      <c r="E523" s="42" t="s">
        <v>335</v>
      </c>
      <c r="F523" s="70" t="s">
        <v>317</v>
      </c>
      <c r="G523" s="41" t="s">
        <v>31</v>
      </c>
      <c r="H523" s="41">
        <v>1</v>
      </c>
      <c r="I523" s="41" t="s">
        <v>31</v>
      </c>
      <c r="J523" s="76" t="s">
        <v>514</v>
      </c>
      <c r="K523" s="40"/>
      <c r="L523" s="40"/>
      <c r="M523" s="40"/>
      <c r="N523" s="40"/>
      <c r="O523" s="40"/>
      <c r="P523" s="40"/>
      <c r="Q523" s="40"/>
      <c r="R523" s="40"/>
      <c r="S523" s="40"/>
      <c r="T523" s="40"/>
      <c r="U523" s="40"/>
      <c r="V523" s="40"/>
      <c r="W523" s="40"/>
      <c r="X523" s="40"/>
      <c r="Y523" s="40"/>
      <c r="Z523" s="40"/>
      <c r="AA523" s="40"/>
    </row>
    <row r="524" spans="1:27" ht="27.6">
      <c r="A524" s="44" t="s">
        <v>326</v>
      </c>
      <c r="B524" s="46">
        <v>137</v>
      </c>
      <c r="C524" s="70">
        <v>15</v>
      </c>
      <c r="D524" s="41" t="s">
        <v>302</v>
      </c>
      <c r="E524" s="42" t="s">
        <v>334</v>
      </c>
      <c r="F524" s="70" t="s">
        <v>317</v>
      </c>
      <c r="G524" s="41" t="s">
        <v>31</v>
      </c>
      <c r="H524" s="41">
        <v>1</v>
      </c>
      <c r="I524" s="41" t="s">
        <v>31</v>
      </c>
      <c r="J524" s="76" t="s">
        <v>514</v>
      </c>
      <c r="K524" s="40"/>
      <c r="L524" s="40"/>
      <c r="M524" s="40"/>
      <c r="N524" s="40"/>
      <c r="O524" s="40"/>
      <c r="P524" s="40"/>
      <c r="Q524" s="40"/>
      <c r="R524" s="40"/>
      <c r="S524" s="40"/>
      <c r="T524" s="40"/>
      <c r="U524" s="40"/>
      <c r="V524" s="40"/>
      <c r="W524" s="40"/>
      <c r="X524" s="40"/>
      <c r="Y524" s="40"/>
      <c r="Z524" s="40"/>
      <c r="AA524" s="40"/>
    </row>
    <row r="525" spans="1:27" ht="27.6">
      <c r="A525" s="44" t="s">
        <v>326</v>
      </c>
      <c r="B525" s="46">
        <v>137</v>
      </c>
      <c r="C525" s="41">
        <v>16</v>
      </c>
      <c r="D525" s="41" t="s">
        <v>302</v>
      </c>
      <c r="E525" s="42" t="s">
        <v>333</v>
      </c>
      <c r="F525" s="70" t="s">
        <v>317</v>
      </c>
      <c r="G525" s="41" t="s">
        <v>31</v>
      </c>
      <c r="H525" s="41">
        <v>1</v>
      </c>
      <c r="I525" s="41" t="s">
        <v>31</v>
      </c>
      <c r="J525" s="76" t="s">
        <v>514</v>
      </c>
      <c r="K525" s="40"/>
      <c r="L525" s="40"/>
      <c r="M525" s="40"/>
      <c r="N525" s="40"/>
      <c r="O525" s="40"/>
      <c r="P525" s="40"/>
      <c r="Q525" s="40"/>
      <c r="R525" s="40"/>
      <c r="S525" s="40"/>
      <c r="T525" s="40"/>
      <c r="U525" s="40"/>
      <c r="V525" s="40"/>
      <c r="W525" s="40"/>
      <c r="X525" s="40"/>
      <c r="Y525" s="40"/>
      <c r="Z525" s="40"/>
      <c r="AA525" s="40"/>
    </row>
    <row r="526" spans="1:27" ht="13.8">
      <c r="A526" s="44" t="s">
        <v>326</v>
      </c>
      <c r="B526" s="42">
        <v>138</v>
      </c>
      <c r="C526" s="41">
        <v>1</v>
      </c>
      <c r="D526" s="41" t="s">
        <v>302</v>
      </c>
      <c r="E526" s="42" t="s">
        <v>350</v>
      </c>
      <c r="F526" s="70" t="s">
        <v>317</v>
      </c>
      <c r="G526" s="41" t="s">
        <v>31</v>
      </c>
      <c r="H526" s="41">
        <v>1</v>
      </c>
      <c r="I526" s="41" t="s">
        <v>31</v>
      </c>
      <c r="J526" s="76" t="s">
        <v>514</v>
      </c>
      <c r="K526" s="40"/>
      <c r="L526" s="40"/>
      <c r="M526" s="40"/>
      <c r="N526" s="40"/>
      <c r="O526" s="40"/>
      <c r="P526" s="40"/>
      <c r="Q526" s="40"/>
      <c r="R526" s="40"/>
      <c r="S526" s="40"/>
      <c r="T526" s="40"/>
      <c r="U526" s="40"/>
      <c r="V526" s="40"/>
      <c r="W526" s="40"/>
      <c r="X526" s="40"/>
      <c r="Y526" s="40"/>
      <c r="Z526" s="40"/>
      <c r="AA526" s="40"/>
    </row>
    <row r="527" spans="1:27" ht="13.8">
      <c r="A527" s="44" t="s">
        <v>326</v>
      </c>
      <c r="B527" s="42">
        <v>138</v>
      </c>
      <c r="C527" s="41">
        <v>2</v>
      </c>
      <c r="D527" s="41" t="s">
        <v>302</v>
      </c>
      <c r="E527" s="42" t="s">
        <v>349</v>
      </c>
      <c r="F527" s="70" t="s">
        <v>317</v>
      </c>
      <c r="G527" s="41" t="s">
        <v>31</v>
      </c>
      <c r="H527" s="41">
        <v>1</v>
      </c>
      <c r="I527" s="41" t="s">
        <v>31</v>
      </c>
      <c r="J527" s="76" t="s">
        <v>514</v>
      </c>
      <c r="K527" s="40"/>
      <c r="L527" s="40"/>
      <c r="M527" s="40"/>
      <c r="N527" s="40"/>
      <c r="O527" s="40"/>
      <c r="P527" s="40"/>
      <c r="Q527" s="40"/>
      <c r="R527" s="40"/>
      <c r="S527" s="40"/>
      <c r="T527" s="40"/>
      <c r="U527" s="40"/>
      <c r="V527" s="40"/>
      <c r="W527" s="40"/>
      <c r="X527" s="40"/>
      <c r="Y527" s="40"/>
      <c r="Z527" s="40"/>
      <c r="AA527" s="40"/>
    </row>
    <row r="528" spans="1:27" ht="13.8">
      <c r="A528" s="44" t="s">
        <v>326</v>
      </c>
      <c r="B528" s="42">
        <v>139</v>
      </c>
      <c r="C528" s="41"/>
      <c r="D528" s="41" t="s">
        <v>302</v>
      </c>
      <c r="E528" s="42" t="s">
        <v>366</v>
      </c>
      <c r="F528" s="41" t="s">
        <v>303</v>
      </c>
      <c r="G528" s="41" t="s">
        <v>31</v>
      </c>
      <c r="H528" s="41">
        <v>1</v>
      </c>
      <c r="I528" s="41" t="s">
        <v>31</v>
      </c>
      <c r="J528" s="79" t="s">
        <v>31</v>
      </c>
      <c r="K528" s="40"/>
      <c r="L528" s="40"/>
      <c r="M528" s="40"/>
      <c r="N528" s="40"/>
      <c r="O528" s="40"/>
      <c r="P528" s="40"/>
      <c r="Q528" s="40"/>
      <c r="R528" s="40"/>
      <c r="S528" s="40"/>
      <c r="T528" s="40"/>
      <c r="U528" s="40"/>
      <c r="V528" s="40"/>
      <c r="W528" s="40"/>
      <c r="X528" s="40"/>
      <c r="Y528" s="40"/>
      <c r="Z528" s="40"/>
      <c r="AA528" s="40"/>
    </row>
    <row r="529" spans="1:27" ht="13.8">
      <c r="A529" s="44" t="s">
        <v>326</v>
      </c>
      <c r="B529" s="42">
        <v>140</v>
      </c>
      <c r="C529" s="41"/>
      <c r="D529" s="41" t="s">
        <v>302</v>
      </c>
      <c r="E529" s="42" t="s">
        <v>367</v>
      </c>
      <c r="F529" s="41" t="s">
        <v>303</v>
      </c>
      <c r="G529" s="41" t="s">
        <v>31</v>
      </c>
      <c r="H529" s="41">
        <v>1</v>
      </c>
      <c r="I529" s="41" t="s">
        <v>31</v>
      </c>
      <c r="J529" s="79" t="s">
        <v>31</v>
      </c>
      <c r="K529" s="40"/>
      <c r="L529" s="40"/>
      <c r="M529" s="40"/>
      <c r="N529" s="40"/>
      <c r="O529" s="40"/>
      <c r="P529" s="40"/>
      <c r="Q529" s="40"/>
      <c r="R529" s="40"/>
      <c r="S529" s="40"/>
      <c r="T529" s="40"/>
      <c r="U529" s="40"/>
      <c r="V529" s="40"/>
      <c r="W529" s="40"/>
      <c r="X529" s="40"/>
      <c r="Y529" s="40"/>
      <c r="Z529" s="40"/>
      <c r="AA529" s="40"/>
    </row>
    <row r="530" spans="1:27" ht="13.8">
      <c r="A530" s="44" t="s">
        <v>326</v>
      </c>
      <c r="B530" s="42">
        <v>141</v>
      </c>
      <c r="C530" s="41"/>
      <c r="D530" s="41" t="s">
        <v>302</v>
      </c>
      <c r="E530" s="42" t="s">
        <v>367</v>
      </c>
      <c r="F530" s="41" t="s">
        <v>303</v>
      </c>
      <c r="G530" s="41" t="s">
        <v>31</v>
      </c>
      <c r="H530" s="41">
        <v>1</v>
      </c>
      <c r="I530" s="41" t="s">
        <v>31</v>
      </c>
      <c r="J530" s="79" t="s">
        <v>31</v>
      </c>
      <c r="K530" s="40"/>
      <c r="L530" s="40"/>
      <c r="M530" s="40"/>
      <c r="N530" s="40"/>
      <c r="O530" s="40"/>
      <c r="P530" s="40"/>
      <c r="Q530" s="40"/>
      <c r="R530" s="40"/>
      <c r="S530" s="40"/>
      <c r="T530" s="40"/>
      <c r="U530" s="40"/>
      <c r="V530" s="40"/>
      <c r="W530" s="40"/>
      <c r="X530" s="40"/>
      <c r="Y530" s="40"/>
      <c r="Z530" s="40"/>
      <c r="AA530" s="40"/>
    </row>
    <row r="531" spans="1:27" ht="13.8">
      <c r="A531" s="44" t="s">
        <v>326</v>
      </c>
      <c r="B531" s="42">
        <v>142</v>
      </c>
      <c r="C531" s="41"/>
      <c r="D531" s="41" t="s">
        <v>302</v>
      </c>
      <c r="E531" s="42" t="s">
        <v>351</v>
      </c>
      <c r="F531" s="41" t="s">
        <v>303</v>
      </c>
      <c r="G531" s="41" t="s">
        <v>31</v>
      </c>
      <c r="H531" s="41">
        <v>1</v>
      </c>
      <c r="I531" s="41" t="s">
        <v>31</v>
      </c>
      <c r="J531" s="79" t="s">
        <v>31</v>
      </c>
      <c r="K531" s="40"/>
      <c r="L531" s="40"/>
      <c r="M531" s="40"/>
      <c r="N531" s="40"/>
      <c r="O531" s="40"/>
      <c r="P531" s="40"/>
      <c r="Q531" s="40"/>
      <c r="R531" s="40"/>
      <c r="S531" s="40"/>
      <c r="T531" s="40"/>
      <c r="U531" s="40"/>
      <c r="V531" s="40"/>
      <c r="W531" s="40"/>
      <c r="X531" s="40"/>
      <c r="Y531" s="40"/>
      <c r="Z531" s="40"/>
      <c r="AA531" s="40"/>
    </row>
    <row r="532" spans="1:27" ht="13.8">
      <c r="A532" s="44" t="s">
        <v>326</v>
      </c>
      <c r="B532" s="42">
        <v>143</v>
      </c>
      <c r="C532" s="41"/>
      <c r="D532" s="41" t="s">
        <v>302</v>
      </c>
      <c r="E532" s="42" t="s">
        <v>352</v>
      </c>
      <c r="F532" s="41" t="s">
        <v>303</v>
      </c>
      <c r="G532" s="41" t="s">
        <v>31</v>
      </c>
      <c r="H532" s="41">
        <v>1</v>
      </c>
      <c r="I532" s="41" t="s">
        <v>31</v>
      </c>
      <c r="J532" s="79" t="s">
        <v>31</v>
      </c>
      <c r="K532" s="40"/>
      <c r="L532" s="40"/>
      <c r="M532" s="40"/>
      <c r="N532" s="40"/>
      <c r="O532" s="40"/>
      <c r="P532" s="40"/>
      <c r="Q532" s="40"/>
      <c r="R532" s="40"/>
      <c r="S532" s="40"/>
      <c r="T532" s="40"/>
      <c r="U532" s="40"/>
      <c r="V532" s="40"/>
      <c r="W532" s="40"/>
      <c r="X532" s="40"/>
      <c r="Y532" s="40"/>
      <c r="Z532" s="40"/>
      <c r="AA532" s="40"/>
    </row>
    <row r="533" spans="1:27" ht="27.6">
      <c r="A533" s="44" t="s">
        <v>326</v>
      </c>
      <c r="B533" s="42">
        <v>144</v>
      </c>
      <c r="C533" s="41"/>
      <c r="D533" s="41" t="s">
        <v>302</v>
      </c>
      <c r="E533" s="42" t="s">
        <v>353</v>
      </c>
      <c r="F533" s="41" t="s">
        <v>303</v>
      </c>
      <c r="G533" s="41" t="s">
        <v>31</v>
      </c>
      <c r="H533" s="41">
        <v>1</v>
      </c>
      <c r="I533" s="41" t="s">
        <v>31</v>
      </c>
      <c r="J533" s="79" t="s">
        <v>31</v>
      </c>
      <c r="K533" s="40"/>
      <c r="L533" s="40"/>
      <c r="M533" s="40"/>
      <c r="N533" s="40"/>
      <c r="O533" s="40"/>
      <c r="P533" s="40"/>
      <c r="Q533" s="40"/>
      <c r="R533" s="40"/>
      <c r="S533" s="40"/>
      <c r="T533" s="40"/>
      <c r="U533" s="40"/>
      <c r="V533" s="40"/>
      <c r="W533" s="40"/>
      <c r="X533" s="40"/>
      <c r="Y533" s="40"/>
      <c r="Z533" s="40"/>
      <c r="AA533" s="40"/>
    </row>
    <row r="534" spans="1:27" ht="27.6">
      <c r="A534" s="44" t="s">
        <v>326</v>
      </c>
      <c r="B534" s="42">
        <v>145</v>
      </c>
      <c r="C534" s="41"/>
      <c r="D534" s="41" t="s">
        <v>302</v>
      </c>
      <c r="E534" s="42" t="s">
        <v>354</v>
      </c>
      <c r="F534" s="41" t="s">
        <v>303</v>
      </c>
      <c r="G534" s="41" t="s">
        <v>31</v>
      </c>
      <c r="H534" s="41">
        <v>1</v>
      </c>
      <c r="I534" s="41" t="s">
        <v>31</v>
      </c>
      <c r="J534" s="79" t="s">
        <v>31</v>
      </c>
      <c r="K534" s="40"/>
      <c r="L534" s="40"/>
      <c r="M534" s="40"/>
      <c r="N534" s="40"/>
      <c r="O534" s="40"/>
      <c r="P534" s="40"/>
      <c r="Q534" s="40"/>
      <c r="R534" s="40"/>
      <c r="S534" s="40"/>
      <c r="T534" s="40"/>
      <c r="U534" s="40"/>
      <c r="V534" s="40"/>
      <c r="W534" s="40"/>
      <c r="X534" s="40"/>
      <c r="Y534" s="40"/>
      <c r="Z534" s="40"/>
      <c r="AA534" s="40"/>
    </row>
    <row r="535" spans="1:27" ht="27.6">
      <c r="A535" s="44" t="s">
        <v>326</v>
      </c>
      <c r="B535" s="42">
        <v>146</v>
      </c>
      <c r="C535" s="41"/>
      <c r="D535" s="41" t="s">
        <v>302</v>
      </c>
      <c r="E535" s="42" t="s">
        <v>355</v>
      </c>
      <c r="F535" s="41" t="s">
        <v>303</v>
      </c>
      <c r="G535" s="41" t="s">
        <v>31</v>
      </c>
      <c r="H535" s="41">
        <v>1</v>
      </c>
      <c r="I535" s="41" t="s">
        <v>31</v>
      </c>
      <c r="J535" s="79" t="s">
        <v>31</v>
      </c>
      <c r="K535" s="40"/>
      <c r="L535" s="40"/>
      <c r="M535" s="40"/>
      <c r="N535" s="40"/>
      <c r="O535" s="40"/>
      <c r="P535" s="40"/>
      <c r="Q535" s="40"/>
      <c r="R535" s="40"/>
      <c r="S535" s="40"/>
      <c r="T535" s="40"/>
      <c r="U535" s="40"/>
      <c r="V535" s="40"/>
      <c r="W535" s="40"/>
      <c r="X535" s="40"/>
      <c r="Y535" s="40"/>
      <c r="Z535" s="40"/>
      <c r="AA535" s="40"/>
    </row>
    <row r="536" spans="1:27" ht="27.6">
      <c r="A536" s="44" t="s">
        <v>326</v>
      </c>
      <c r="B536" s="42">
        <v>147</v>
      </c>
      <c r="C536" s="41"/>
      <c r="D536" s="41" t="s">
        <v>302</v>
      </c>
      <c r="E536" s="42" t="s">
        <v>356</v>
      </c>
      <c r="F536" s="41" t="s">
        <v>303</v>
      </c>
      <c r="G536" s="41" t="s">
        <v>31</v>
      </c>
      <c r="H536" s="41">
        <v>1</v>
      </c>
      <c r="I536" s="41" t="s">
        <v>31</v>
      </c>
      <c r="J536" s="79" t="s">
        <v>31</v>
      </c>
      <c r="K536" s="40"/>
      <c r="L536" s="40"/>
      <c r="M536" s="40"/>
      <c r="N536" s="40"/>
      <c r="O536" s="40"/>
      <c r="P536" s="40"/>
      <c r="Q536" s="40"/>
      <c r="R536" s="40"/>
      <c r="S536" s="40"/>
      <c r="T536" s="40"/>
      <c r="U536" s="40"/>
      <c r="V536" s="40"/>
      <c r="W536" s="40"/>
      <c r="X536" s="40"/>
      <c r="Y536" s="40"/>
      <c r="Z536" s="40"/>
      <c r="AA536" s="40"/>
    </row>
    <row r="537" spans="1:27" ht="27.6">
      <c r="A537" s="44" t="s">
        <v>326</v>
      </c>
      <c r="B537" s="42">
        <v>148</v>
      </c>
      <c r="C537" s="41"/>
      <c r="D537" s="41" t="s">
        <v>302</v>
      </c>
      <c r="E537" s="42" t="s">
        <v>357</v>
      </c>
      <c r="F537" s="41" t="s">
        <v>303</v>
      </c>
      <c r="G537" s="41" t="s">
        <v>31</v>
      </c>
      <c r="H537" s="41">
        <v>1</v>
      </c>
      <c r="I537" s="41" t="s">
        <v>31</v>
      </c>
      <c r="J537" s="79" t="s">
        <v>31</v>
      </c>
      <c r="K537" s="40"/>
      <c r="L537" s="40"/>
      <c r="M537" s="40"/>
      <c r="N537" s="40"/>
      <c r="O537" s="40"/>
      <c r="P537" s="40"/>
      <c r="Q537" s="40"/>
      <c r="R537" s="40"/>
      <c r="S537" s="40"/>
      <c r="T537" s="40"/>
      <c r="U537" s="40"/>
      <c r="V537" s="40"/>
      <c r="W537" s="40"/>
      <c r="X537" s="40"/>
      <c r="Y537" s="40"/>
      <c r="Z537" s="40"/>
      <c r="AA537" s="40"/>
    </row>
    <row r="538" spans="1:27" ht="13.8">
      <c r="A538" s="44" t="s">
        <v>326</v>
      </c>
      <c r="B538" s="42">
        <v>149</v>
      </c>
      <c r="C538" s="41"/>
      <c r="D538" s="41" t="s">
        <v>302</v>
      </c>
      <c r="E538" s="42" t="s">
        <v>358</v>
      </c>
      <c r="F538" s="41" t="s">
        <v>303</v>
      </c>
      <c r="G538" s="41" t="s">
        <v>31</v>
      </c>
      <c r="H538" s="41">
        <v>1</v>
      </c>
      <c r="I538" s="41" t="s">
        <v>31</v>
      </c>
      <c r="J538" s="79" t="s">
        <v>31</v>
      </c>
      <c r="K538" s="40"/>
      <c r="L538" s="40"/>
      <c r="M538" s="40"/>
      <c r="N538" s="40"/>
      <c r="O538" s="40"/>
      <c r="P538" s="40"/>
      <c r="Q538" s="40"/>
      <c r="R538" s="40"/>
      <c r="S538" s="40"/>
      <c r="T538" s="40"/>
      <c r="U538" s="40"/>
      <c r="V538" s="40"/>
      <c r="W538" s="40"/>
      <c r="X538" s="40"/>
      <c r="Y538" s="40"/>
      <c r="Z538" s="40"/>
      <c r="AA538" s="40"/>
    </row>
    <row r="539" spans="1:27" ht="13.8">
      <c r="A539" s="44" t="s">
        <v>326</v>
      </c>
      <c r="B539" s="42">
        <v>150</v>
      </c>
      <c r="C539" s="41"/>
      <c r="D539" s="41" t="s">
        <v>302</v>
      </c>
      <c r="E539" s="42" t="s">
        <v>359</v>
      </c>
      <c r="F539" s="41" t="s">
        <v>303</v>
      </c>
      <c r="G539" s="41" t="s">
        <v>31</v>
      </c>
      <c r="H539" s="41">
        <v>1</v>
      </c>
      <c r="I539" s="41" t="s">
        <v>31</v>
      </c>
      <c r="J539" s="79" t="s">
        <v>31</v>
      </c>
      <c r="K539" s="40"/>
      <c r="L539" s="40"/>
      <c r="M539" s="40"/>
      <c r="N539" s="40"/>
      <c r="O539" s="40"/>
      <c r="P539" s="40"/>
      <c r="Q539" s="40"/>
      <c r="R539" s="40"/>
      <c r="S539" s="40"/>
      <c r="T539" s="40"/>
      <c r="U539" s="40"/>
      <c r="V539" s="40"/>
      <c r="W539" s="40"/>
      <c r="X539" s="40"/>
      <c r="Y539" s="40"/>
      <c r="Z539" s="40"/>
      <c r="AA539" s="40"/>
    </row>
    <row r="540" spans="1:27" ht="13.8">
      <c r="A540" s="44" t="s">
        <v>326</v>
      </c>
      <c r="B540" s="42">
        <v>151</v>
      </c>
      <c r="C540" s="41"/>
      <c r="D540" s="41" t="s">
        <v>302</v>
      </c>
      <c r="E540" s="42" t="s">
        <v>360</v>
      </c>
      <c r="F540" s="41" t="s">
        <v>303</v>
      </c>
      <c r="G540" s="41" t="s">
        <v>31</v>
      </c>
      <c r="H540" s="41">
        <v>1</v>
      </c>
      <c r="I540" s="41" t="s">
        <v>31</v>
      </c>
      <c r="J540" s="79" t="s">
        <v>31</v>
      </c>
      <c r="K540" s="40"/>
      <c r="L540" s="40"/>
      <c r="M540" s="40"/>
      <c r="N540" s="40"/>
      <c r="O540" s="40"/>
      <c r="P540" s="40"/>
      <c r="Q540" s="40"/>
      <c r="R540" s="40"/>
      <c r="S540" s="40"/>
      <c r="T540" s="40"/>
      <c r="U540" s="40"/>
      <c r="V540" s="40"/>
      <c r="W540" s="40"/>
      <c r="X540" s="40"/>
      <c r="Y540" s="40"/>
      <c r="Z540" s="40"/>
      <c r="AA540" s="40"/>
    </row>
    <row r="541" spans="1:27" ht="13.8">
      <c r="A541" s="44" t="s">
        <v>326</v>
      </c>
      <c r="B541" s="42">
        <v>152</v>
      </c>
      <c r="C541" s="41"/>
      <c r="D541" s="41" t="s">
        <v>302</v>
      </c>
      <c r="E541" s="42" t="s">
        <v>361</v>
      </c>
      <c r="F541" s="41" t="s">
        <v>303</v>
      </c>
      <c r="G541" s="41" t="s">
        <v>31</v>
      </c>
      <c r="H541" s="41">
        <v>1</v>
      </c>
      <c r="I541" s="41" t="s">
        <v>31</v>
      </c>
      <c r="J541" s="79" t="s">
        <v>31</v>
      </c>
      <c r="K541" s="40"/>
      <c r="L541" s="40"/>
      <c r="M541" s="40"/>
      <c r="N541" s="40"/>
      <c r="O541" s="40"/>
      <c r="P541" s="40"/>
      <c r="Q541" s="40"/>
      <c r="R541" s="40"/>
      <c r="S541" s="40"/>
      <c r="T541" s="40"/>
      <c r="U541" s="40"/>
      <c r="V541" s="40"/>
      <c r="W541" s="40"/>
      <c r="X541" s="40"/>
      <c r="Y541" s="40"/>
      <c r="Z541" s="40"/>
      <c r="AA541" s="40"/>
    </row>
    <row r="542" spans="1:27" ht="13.8">
      <c r="A542" s="44" t="s">
        <v>326</v>
      </c>
      <c r="B542" s="42">
        <v>153</v>
      </c>
      <c r="C542" s="41"/>
      <c r="D542" s="41" t="s">
        <v>302</v>
      </c>
      <c r="E542" s="42" t="s">
        <v>362</v>
      </c>
      <c r="F542" s="41" t="s">
        <v>303</v>
      </c>
      <c r="G542" s="41" t="s">
        <v>31</v>
      </c>
      <c r="H542" s="41">
        <v>1</v>
      </c>
      <c r="I542" s="41" t="s">
        <v>31</v>
      </c>
      <c r="J542" s="79" t="s">
        <v>31</v>
      </c>
      <c r="K542" s="40"/>
      <c r="L542" s="40"/>
      <c r="M542" s="40"/>
      <c r="N542" s="40"/>
      <c r="O542" s="40"/>
      <c r="P542" s="40"/>
      <c r="Q542" s="40"/>
      <c r="R542" s="40"/>
      <c r="S542" s="40"/>
      <c r="T542" s="40"/>
      <c r="U542" s="40"/>
      <c r="V542" s="40"/>
      <c r="W542" s="40"/>
      <c r="X542" s="40"/>
      <c r="Y542" s="40"/>
      <c r="Z542" s="40"/>
      <c r="AA542" s="40"/>
    </row>
    <row r="543" spans="1:27" ht="13.8">
      <c r="A543" s="44" t="s">
        <v>326</v>
      </c>
      <c r="B543" s="42">
        <v>154</v>
      </c>
      <c r="C543" s="41"/>
      <c r="D543" s="41" t="s">
        <v>302</v>
      </c>
      <c r="E543" s="42" t="s">
        <v>363</v>
      </c>
      <c r="F543" s="41" t="s">
        <v>303</v>
      </c>
      <c r="G543" s="41" t="s">
        <v>31</v>
      </c>
      <c r="H543" s="41">
        <v>1</v>
      </c>
      <c r="I543" s="41" t="s">
        <v>31</v>
      </c>
      <c r="J543" s="79" t="s">
        <v>31</v>
      </c>
      <c r="K543" s="40"/>
      <c r="L543" s="40"/>
      <c r="M543" s="40"/>
      <c r="N543" s="40"/>
      <c r="O543" s="40"/>
      <c r="P543" s="40"/>
      <c r="Q543" s="40"/>
      <c r="R543" s="40"/>
      <c r="S543" s="40"/>
      <c r="T543" s="40"/>
      <c r="U543" s="40"/>
      <c r="V543" s="40"/>
      <c r="W543" s="40"/>
      <c r="X543" s="40"/>
      <c r="Y543" s="40"/>
      <c r="Z543" s="40"/>
      <c r="AA543" s="40"/>
    </row>
    <row r="544" spans="1:27" ht="13.8">
      <c r="A544" s="44" t="s">
        <v>326</v>
      </c>
      <c r="B544" s="42">
        <v>155</v>
      </c>
      <c r="C544" s="41"/>
      <c r="D544" s="41" t="s">
        <v>302</v>
      </c>
      <c r="E544" s="42" t="s">
        <v>364</v>
      </c>
      <c r="F544" s="41" t="s">
        <v>303</v>
      </c>
      <c r="G544" s="41" t="s">
        <v>31</v>
      </c>
      <c r="H544" s="41">
        <v>1</v>
      </c>
      <c r="I544" s="41" t="s">
        <v>31</v>
      </c>
      <c r="J544" s="79" t="s">
        <v>31</v>
      </c>
      <c r="K544" s="40"/>
      <c r="L544" s="40"/>
      <c r="M544" s="40"/>
      <c r="N544" s="40"/>
      <c r="O544" s="40"/>
      <c r="P544" s="40"/>
      <c r="Q544" s="40"/>
      <c r="R544" s="40"/>
      <c r="S544" s="40"/>
      <c r="T544" s="40"/>
      <c r="U544" s="40"/>
      <c r="V544" s="40"/>
      <c r="W544" s="40"/>
      <c r="X544" s="40"/>
      <c r="Y544" s="40"/>
      <c r="Z544" s="40"/>
      <c r="AA544" s="40"/>
    </row>
    <row r="545" spans="1:27" ht="13.8">
      <c r="A545" s="44" t="s">
        <v>326</v>
      </c>
      <c r="B545" s="42">
        <v>156</v>
      </c>
      <c r="C545" s="41"/>
      <c r="D545" s="41" t="s">
        <v>302</v>
      </c>
      <c r="E545" s="42" t="s">
        <v>492</v>
      </c>
      <c r="F545" s="41" t="s">
        <v>303</v>
      </c>
      <c r="G545" s="41" t="s">
        <v>31</v>
      </c>
      <c r="H545" s="41">
        <v>1</v>
      </c>
      <c r="I545" s="41" t="s">
        <v>31</v>
      </c>
      <c r="J545" s="79" t="s">
        <v>31</v>
      </c>
      <c r="K545" s="40"/>
      <c r="L545" s="40"/>
      <c r="M545" s="40"/>
      <c r="N545" s="40"/>
      <c r="O545" s="40"/>
      <c r="P545" s="40"/>
      <c r="Q545" s="40"/>
      <c r="R545" s="40"/>
      <c r="S545" s="40"/>
      <c r="T545" s="40"/>
      <c r="U545" s="40"/>
      <c r="V545" s="40"/>
      <c r="W545" s="40"/>
      <c r="X545" s="40"/>
      <c r="Y545" s="40"/>
      <c r="Z545" s="40"/>
      <c r="AA545" s="40"/>
    </row>
    <row r="546" spans="1:27" ht="13.8">
      <c r="A546" s="44" t="s">
        <v>326</v>
      </c>
      <c r="B546" s="42">
        <v>157</v>
      </c>
      <c r="C546" s="41"/>
      <c r="D546" s="41" t="s">
        <v>302</v>
      </c>
      <c r="E546" s="42" t="s">
        <v>365</v>
      </c>
      <c r="F546" s="41" t="s">
        <v>303</v>
      </c>
      <c r="G546" s="41" t="s">
        <v>31</v>
      </c>
      <c r="H546" s="41">
        <v>1</v>
      </c>
      <c r="I546" s="41" t="s">
        <v>31</v>
      </c>
      <c r="J546" s="79" t="s">
        <v>31</v>
      </c>
      <c r="K546" s="40"/>
      <c r="L546" s="40"/>
      <c r="M546" s="40"/>
      <c r="N546" s="40"/>
      <c r="O546" s="40"/>
      <c r="P546" s="40"/>
      <c r="Q546" s="40"/>
      <c r="R546" s="40"/>
      <c r="S546" s="40"/>
      <c r="T546" s="40"/>
      <c r="U546" s="40"/>
      <c r="V546" s="40"/>
      <c r="W546" s="40"/>
      <c r="X546" s="40"/>
      <c r="Y546" s="40"/>
      <c r="Z546" s="40"/>
      <c r="AA546" s="40"/>
    </row>
    <row r="547" spans="1:27" ht="13.8">
      <c r="A547" s="45" t="s">
        <v>316</v>
      </c>
      <c r="B547" s="46">
        <v>158</v>
      </c>
      <c r="C547" s="70">
        <v>1</v>
      </c>
      <c r="D547" s="41" t="s">
        <v>302</v>
      </c>
      <c r="E547" s="46" t="s">
        <v>371</v>
      </c>
      <c r="F547" s="41" t="s">
        <v>303</v>
      </c>
      <c r="G547" s="41" t="s">
        <v>31</v>
      </c>
      <c r="H547" s="41">
        <v>1</v>
      </c>
      <c r="I547" s="41" t="s">
        <v>31</v>
      </c>
      <c r="J547" s="79" t="s">
        <v>31</v>
      </c>
      <c r="K547" s="40"/>
      <c r="L547" s="40"/>
      <c r="M547" s="40"/>
      <c r="N547" s="40"/>
      <c r="O547" s="40"/>
      <c r="P547" s="40"/>
      <c r="Q547" s="40"/>
      <c r="R547" s="40"/>
      <c r="S547" s="40"/>
      <c r="T547" s="40"/>
      <c r="U547" s="40"/>
      <c r="V547" s="40"/>
      <c r="W547" s="40"/>
      <c r="X547" s="40"/>
      <c r="Y547" s="40"/>
      <c r="Z547" s="40"/>
      <c r="AA547" s="40"/>
    </row>
    <row r="548" spans="1:27" ht="13.8">
      <c r="A548" s="45" t="s">
        <v>316</v>
      </c>
      <c r="B548" s="46">
        <v>158</v>
      </c>
      <c r="C548" s="41">
        <v>2</v>
      </c>
      <c r="D548" s="41" t="s">
        <v>302</v>
      </c>
      <c r="E548" s="46" t="s">
        <v>371</v>
      </c>
      <c r="F548" s="41" t="s">
        <v>303</v>
      </c>
      <c r="G548" s="41" t="s">
        <v>31</v>
      </c>
      <c r="H548" s="41">
        <v>1</v>
      </c>
      <c r="I548" s="41" t="s">
        <v>31</v>
      </c>
      <c r="J548" s="79" t="s">
        <v>31</v>
      </c>
      <c r="K548" s="40"/>
      <c r="L548" s="40"/>
      <c r="M548" s="40"/>
      <c r="N548" s="40"/>
      <c r="O548" s="40"/>
      <c r="P548" s="40"/>
      <c r="Q548" s="40"/>
      <c r="R548" s="40"/>
      <c r="S548" s="40"/>
      <c r="T548" s="40"/>
      <c r="U548" s="40"/>
      <c r="V548" s="40"/>
      <c r="W548" s="40"/>
      <c r="X548" s="40"/>
      <c r="Y548" s="40"/>
      <c r="Z548" s="40"/>
      <c r="AA548" s="40"/>
    </row>
    <row r="549" spans="1:27" ht="13.8">
      <c r="A549" s="45" t="s">
        <v>316</v>
      </c>
      <c r="B549" s="46">
        <v>158</v>
      </c>
      <c r="C549" s="70">
        <v>3</v>
      </c>
      <c r="D549" s="41" t="s">
        <v>302</v>
      </c>
      <c r="E549" s="46" t="s">
        <v>371</v>
      </c>
      <c r="F549" s="41" t="s">
        <v>303</v>
      </c>
      <c r="G549" s="41" t="s">
        <v>31</v>
      </c>
      <c r="H549" s="41">
        <v>1</v>
      </c>
      <c r="I549" s="41" t="s">
        <v>31</v>
      </c>
      <c r="J549" s="79" t="s">
        <v>31</v>
      </c>
      <c r="K549" s="40"/>
      <c r="L549" s="40"/>
      <c r="M549" s="40"/>
      <c r="N549" s="40"/>
      <c r="O549" s="40"/>
      <c r="P549" s="40"/>
      <c r="Q549" s="40"/>
      <c r="R549" s="40"/>
      <c r="S549" s="40"/>
      <c r="T549" s="40"/>
      <c r="U549" s="40"/>
      <c r="V549" s="40"/>
      <c r="W549" s="40"/>
      <c r="X549" s="40"/>
      <c r="Y549" s="40"/>
      <c r="Z549" s="40"/>
      <c r="AA549" s="40"/>
    </row>
    <row r="550" spans="1:27" ht="13.8">
      <c r="A550" s="45" t="s">
        <v>316</v>
      </c>
      <c r="B550" s="46">
        <v>158</v>
      </c>
      <c r="C550" s="41">
        <v>4</v>
      </c>
      <c r="D550" s="41" t="s">
        <v>302</v>
      </c>
      <c r="E550" s="46" t="s">
        <v>371</v>
      </c>
      <c r="F550" s="41" t="s">
        <v>303</v>
      </c>
      <c r="G550" s="41" t="s">
        <v>31</v>
      </c>
      <c r="H550" s="41">
        <v>1</v>
      </c>
      <c r="I550" s="41" t="s">
        <v>31</v>
      </c>
      <c r="J550" s="79" t="s">
        <v>31</v>
      </c>
      <c r="K550" s="40"/>
      <c r="L550" s="40"/>
      <c r="M550" s="40"/>
      <c r="N550" s="40"/>
      <c r="O550" s="40"/>
      <c r="P550" s="40"/>
      <c r="Q550" s="40"/>
      <c r="R550" s="40"/>
      <c r="S550" s="40"/>
      <c r="T550" s="40"/>
      <c r="U550" s="40"/>
      <c r="V550" s="40"/>
      <c r="W550" s="40"/>
      <c r="X550" s="40"/>
      <c r="Y550" s="40"/>
      <c r="Z550" s="40"/>
      <c r="AA550" s="40"/>
    </row>
    <row r="551" spans="1:27" ht="13.8">
      <c r="A551" s="45" t="s">
        <v>316</v>
      </c>
      <c r="B551" s="46">
        <v>158</v>
      </c>
      <c r="C551" s="70">
        <v>5</v>
      </c>
      <c r="D551" s="41" t="s">
        <v>302</v>
      </c>
      <c r="E551" s="42" t="s">
        <v>370</v>
      </c>
      <c r="F551" s="41" t="s">
        <v>303</v>
      </c>
      <c r="G551" s="41" t="s">
        <v>31</v>
      </c>
      <c r="H551" s="41">
        <v>1</v>
      </c>
      <c r="I551" s="41" t="s">
        <v>31</v>
      </c>
      <c r="J551" s="79" t="s">
        <v>31</v>
      </c>
      <c r="K551" s="40"/>
      <c r="L551" s="40"/>
      <c r="M551" s="40"/>
      <c r="N551" s="40"/>
      <c r="O551" s="40"/>
      <c r="P551" s="40"/>
      <c r="Q551" s="40"/>
      <c r="R551" s="40"/>
      <c r="S551" s="40"/>
      <c r="T551" s="40"/>
      <c r="U551" s="40"/>
      <c r="V551" s="40"/>
      <c r="W551" s="40"/>
      <c r="X551" s="40"/>
      <c r="Y551" s="40"/>
      <c r="Z551" s="40"/>
      <c r="AA551" s="40"/>
    </row>
    <row r="552" spans="1:27" ht="13.8">
      <c r="A552" s="45" t="s">
        <v>316</v>
      </c>
      <c r="B552" s="46">
        <v>158</v>
      </c>
      <c r="C552" s="41">
        <v>6</v>
      </c>
      <c r="D552" s="41" t="s">
        <v>302</v>
      </c>
      <c r="E552" s="42" t="s">
        <v>370</v>
      </c>
      <c r="F552" s="41" t="s">
        <v>303</v>
      </c>
      <c r="G552" s="41" t="s">
        <v>31</v>
      </c>
      <c r="H552" s="41">
        <v>1</v>
      </c>
      <c r="I552" s="41" t="s">
        <v>31</v>
      </c>
      <c r="J552" s="79" t="s">
        <v>31</v>
      </c>
      <c r="K552" s="40"/>
      <c r="L552" s="40"/>
      <c r="M552" s="40"/>
      <c r="N552" s="40"/>
      <c r="O552" s="40"/>
      <c r="P552" s="40"/>
      <c r="Q552" s="40"/>
      <c r="R552" s="40"/>
      <c r="S552" s="40"/>
      <c r="T552" s="40"/>
      <c r="U552" s="40"/>
      <c r="V552" s="40"/>
      <c r="W552" s="40"/>
      <c r="X552" s="40"/>
      <c r="Y552" s="40"/>
      <c r="Z552" s="40"/>
      <c r="AA552" s="40"/>
    </row>
    <row r="553" spans="1:27" ht="13.8">
      <c r="A553" s="45" t="s">
        <v>316</v>
      </c>
      <c r="B553" s="46">
        <v>158</v>
      </c>
      <c r="C553" s="70">
        <v>7</v>
      </c>
      <c r="D553" s="41" t="s">
        <v>302</v>
      </c>
      <c r="E553" s="42" t="s">
        <v>370</v>
      </c>
      <c r="F553" s="41" t="s">
        <v>303</v>
      </c>
      <c r="G553" s="41" t="s">
        <v>31</v>
      </c>
      <c r="H553" s="41">
        <v>1</v>
      </c>
      <c r="I553" s="41" t="s">
        <v>31</v>
      </c>
      <c r="J553" s="79" t="s">
        <v>31</v>
      </c>
      <c r="K553" s="40"/>
      <c r="L553" s="40"/>
      <c r="M553" s="40"/>
      <c r="N553" s="40"/>
      <c r="O553" s="40"/>
      <c r="P553" s="40"/>
      <c r="Q553" s="40"/>
      <c r="R553" s="40"/>
      <c r="S553" s="40"/>
      <c r="T553" s="40"/>
      <c r="U553" s="40"/>
      <c r="V553" s="40"/>
      <c r="W553" s="40"/>
      <c r="X553" s="40"/>
      <c r="Y553" s="40"/>
      <c r="Z553" s="40"/>
      <c r="AA553" s="40"/>
    </row>
    <row r="554" spans="1:27" ht="13.8">
      <c r="A554" s="45" t="s">
        <v>316</v>
      </c>
      <c r="B554" s="46">
        <v>158</v>
      </c>
      <c r="C554" s="41">
        <v>8</v>
      </c>
      <c r="D554" s="41" t="s">
        <v>302</v>
      </c>
      <c r="E554" s="42" t="s">
        <v>370</v>
      </c>
      <c r="F554" s="41" t="s">
        <v>303</v>
      </c>
      <c r="G554" s="41" t="s">
        <v>31</v>
      </c>
      <c r="H554" s="41">
        <v>1</v>
      </c>
      <c r="I554" s="41" t="s">
        <v>31</v>
      </c>
      <c r="J554" s="79" t="s">
        <v>31</v>
      </c>
      <c r="K554" s="40"/>
      <c r="L554" s="40"/>
      <c r="M554" s="40"/>
      <c r="N554" s="40"/>
      <c r="O554" s="40"/>
      <c r="P554" s="40"/>
      <c r="Q554" s="40"/>
      <c r="R554" s="40"/>
      <c r="S554" s="40"/>
      <c r="T554" s="40"/>
      <c r="U554" s="40"/>
      <c r="V554" s="40"/>
      <c r="W554" s="40"/>
      <c r="X554" s="40"/>
      <c r="Y554" s="40"/>
      <c r="Z554" s="40"/>
      <c r="AA554" s="40"/>
    </row>
    <row r="555" spans="1:27" ht="13.8">
      <c r="A555" s="45" t="s">
        <v>316</v>
      </c>
      <c r="B555" s="46">
        <v>158</v>
      </c>
      <c r="C555" s="70">
        <v>9</v>
      </c>
      <c r="D555" s="41" t="s">
        <v>302</v>
      </c>
      <c r="E555" s="42" t="s">
        <v>369</v>
      </c>
      <c r="F555" s="41" t="s">
        <v>303</v>
      </c>
      <c r="G555" s="41" t="s">
        <v>31</v>
      </c>
      <c r="H555" s="41">
        <v>1</v>
      </c>
      <c r="I555" s="41" t="s">
        <v>31</v>
      </c>
      <c r="J555" s="79" t="s">
        <v>31</v>
      </c>
      <c r="K555" s="40"/>
      <c r="L555" s="40"/>
      <c r="M555" s="40"/>
      <c r="N555" s="40"/>
      <c r="O555" s="40"/>
      <c r="P555" s="40"/>
      <c r="Q555" s="40"/>
      <c r="R555" s="40"/>
      <c r="S555" s="40"/>
      <c r="T555" s="40"/>
      <c r="U555" s="40"/>
      <c r="V555" s="40"/>
      <c r="W555" s="40"/>
      <c r="X555" s="40"/>
      <c r="Y555" s="40"/>
      <c r="Z555" s="40"/>
      <c r="AA555" s="40"/>
    </row>
    <row r="556" spans="1:27" ht="13.8">
      <c r="A556" s="45" t="s">
        <v>316</v>
      </c>
      <c r="B556" s="46">
        <v>158</v>
      </c>
      <c r="C556" s="41">
        <v>10</v>
      </c>
      <c r="D556" s="41" t="s">
        <v>302</v>
      </c>
      <c r="E556" s="42" t="s">
        <v>369</v>
      </c>
      <c r="F556" s="41" t="s">
        <v>303</v>
      </c>
      <c r="G556" s="41" t="s">
        <v>31</v>
      </c>
      <c r="H556" s="41">
        <v>1</v>
      </c>
      <c r="I556" s="41" t="s">
        <v>31</v>
      </c>
      <c r="J556" s="79" t="s">
        <v>31</v>
      </c>
      <c r="K556" s="40"/>
      <c r="L556" s="40"/>
      <c r="M556" s="40"/>
      <c r="N556" s="40"/>
      <c r="O556" s="40"/>
      <c r="P556" s="40"/>
      <c r="Q556" s="40"/>
      <c r="R556" s="40"/>
      <c r="S556" s="40"/>
      <c r="T556" s="40"/>
      <c r="U556" s="40"/>
      <c r="V556" s="40"/>
      <c r="W556" s="40"/>
      <c r="X556" s="40"/>
      <c r="Y556" s="40"/>
      <c r="Z556" s="40"/>
      <c r="AA556" s="40"/>
    </row>
    <row r="557" spans="1:27" ht="13.8">
      <c r="A557" s="45" t="s">
        <v>316</v>
      </c>
      <c r="B557" s="46">
        <v>158</v>
      </c>
      <c r="C557" s="70">
        <v>11</v>
      </c>
      <c r="D557" s="41" t="s">
        <v>302</v>
      </c>
      <c r="E557" s="42" t="s">
        <v>369</v>
      </c>
      <c r="F557" s="41" t="s">
        <v>303</v>
      </c>
      <c r="G557" s="41" t="s">
        <v>31</v>
      </c>
      <c r="H557" s="41">
        <v>1</v>
      </c>
      <c r="I557" s="41" t="s">
        <v>31</v>
      </c>
      <c r="J557" s="79" t="s">
        <v>31</v>
      </c>
      <c r="K557" s="40"/>
      <c r="L557" s="40"/>
      <c r="M557" s="40"/>
      <c r="N557" s="40"/>
      <c r="O557" s="40"/>
      <c r="P557" s="40"/>
      <c r="Q557" s="40"/>
      <c r="R557" s="40"/>
      <c r="S557" s="40"/>
      <c r="T557" s="40"/>
      <c r="U557" s="40"/>
      <c r="V557" s="40"/>
      <c r="W557" s="40"/>
      <c r="X557" s="40"/>
      <c r="Y557" s="40"/>
      <c r="Z557" s="40"/>
      <c r="AA557" s="40"/>
    </row>
    <row r="558" spans="1:27" ht="13.8">
      <c r="A558" s="45" t="s">
        <v>316</v>
      </c>
      <c r="B558" s="46">
        <v>158</v>
      </c>
      <c r="C558" s="41">
        <v>12</v>
      </c>
      <c r="D558" s="41" t="s">
        <v>302</v>
      </c>
      <c r="E558" s="42" t="s">
        <v>369</v>
      </c>
      <c r="F558" s="41" t="s">
        <v>303</v>
      </c>
      <c r="G558" s="41" t="s">
        <v>31</v>
      </c>
      <c r="H558" s="41">
        <v>1</v>
      </c>
      <c r="I558" s="41" t="s">
        <v>31</v>
      </c>
      <c r="J558" s="79" t="s">
        <v>31</v>
      </c>
      <c r="K558" s="40"/>
      <c r="L558" s="40"/>
      <c r="M558" s="40"/>
      <c r="N558" s="40"/>
      <c r="O558" s="40"/>
      <c r="P558" s="40"/>
      <c r="Q558" s="40"/>
      <c r="R558" s="40"/>
      <c r="S558" s="40"/>
      <c r="T558" s="40"/>
      <c r="U558" s="40"/>
      <c r="V558" s="40"/>
      <c r="W558" s="40"/>
      <c r="X558" s="40"/>
      <c r="Y558" s="40"/>
      <c r="Z558" s="40"/>
      <c r="AA558" s="40"/>
    </row>
    <row r="559" spans="1:27" ht="13.8">
      <c r="A559" s="45" t="s">
        <v>316</v>
      </c>
      <c r="B559" s="46">
        <v>158</v>
      </c>
      <c r="C559" s="70">
        <v>13</v>
      </c>
      <c r="D559" s="41" t="s">
        <v>302</v>
      </c>
      <c r="E559" s="42" t="s">
        <v>368</v>
      </c>
      <c r="F559" s="41" t="s">
        <v>303</v>
      </c>
      <c r="G559" s="41" t="s">
        <v>31</v>
      </c>
      <c r="H559" s="41">
        <v>1</v>
      </c>
      <c r="I559" s="41" t="s">
        <v>31</v>
      </c>
      <c r="J559" s="79" t="s">
        <v>31</v>
      </c>
      <c r="K559" s="40"/>
      <c r="L559" s="40"/>
      <c r="M559" s="40"/>
      <c r="N559" s="40"/>
      <c r="O559" s="40"/>
      <c r="P559" s="40"/>
      <c r="Q559" s="40"/>
      <c r="R559" s="40"/>
      <c r="S559" s="40"/>
      <c r="T559" s="40"/>
      <c r="U559" s="40"/>
      <c r="V559" s="40"/>
      <c r="W559" s="40"/>
      <c r="X559" s="40"/>
      <c r="Y559" s="40"/>
      <c r="Z559" s="40"/>
      <c r="AA559" s="40"/>
    </row>
    <row r="560" spans="1:27" ht="13.8">
      <c r="A560" s="45" t="s">
        <v>316</v>
      </c>
      <c r="B560" s="46">
        <v>158</v>
      </c>
      <c r="C560" s="41">
        <v>14</v>
      </c>
      <c r="D560" s="41" t="s">
        <v>302</v>
      </c>
      <c r="E560" s="42" t="s">
        <v>368</v>
      </c>
      <c r="F560" s="41" t="s">
        <v>303</v>
      </c>
      <c r="G560" s="41" t="s">
        <v>31</v>
      </c>
      <c r="H560" s="41">
        <v>1</v>
      </c>
      <c r="I560" s="41" t="s">
        <v>31</v>
      </c>
      <c r="J560" s="79" t="s">
        <v>31</v>
      </c>
      <c r="K560" s="40"/>
      <c r="L560" s="40"/>
      <c r="M560" s="40"/>
      <c r="N560" s="40"/>
      <c r="O560" s="40"/>
      <c r="P560" s="40"/>
      <c r="Q560" s="40"/>
      <c r="R560" s="40"/>
      <c r="S560" s="40"/>
      <c r="T560" s="40"/>
      <c r="U560" s="40"/>
      <c r="V560" s="40"/>
      <c r="W560" s="40"/>
      <c r="X560" s="40"/>
      <c r="Y560" s="40"/>
      <c r="Z560" s="40"/>
      <c r="AA560" s="40"/>
    </row>
    <row r="561" spans="1:27" ht="13.8">
      <c r="A561" s="45" t="s">
        <v>316</v>
      </c>
      <c r="B561" s="46">
        <v>158</v>
      </c>
      <c r="C561" s="70">
        <v>15</v>
      </c>
      <c r="D561" s="41" t="s">
        <v>302</v>
      </c>
      <c r="E561" s="42" t="s">
        <v>368</v>
      </c>
      <c r="F561" s="41" t="s">
        <v>303</v>
      </c>
      <c r="G561" s="41" t="s">
        <v>31</v>
      </c>
      <c r="H561" s="41">
        <v>1</v>
      </c>
      <c r="I561" s="41" t="s">
        <v>31</v>
      </c>
      <c r="J561" s="79" t="s">
        <v>31</v>
      </c>
      <c r="K561" s="40"/>
      <c r="L561" s="40"/>
      <c r="M561" s="40"/>
      <c r="N561" s="40"/>
      <c r="O561" s="40"/>
      <c r="P561" s="40"/>
      <c r="Q561" s="40"/>
      <c r="R561" s="40"/>
      <c r="S561" s="40"/>
      <c r="T561" s="40"/>
      <c r="U561" s="40"/>
      <c r="V561" s="40"/>
      <c r="W561" s="40"/>
      <c r="X561" s="40"/>
      <c r="Y561" s="40"/>
      <c r="Z561" s="40"/>
      <c r="AA561" s="40"/>
    </row>
    <row r="562" spans="1:27" ht="13.8">
      <c r="A562" s="45" t="s">
        <v>316</v>
      </c>
      <c r="B562" s="46">
        <v>158</v>
      </c>
      <c r="C562" s="41">
        <v>16</v>
      </c>
      <c r="D562" s="41" t="s">
        <v>302</v>
      </c>
      <c r="E562" s="42" t="s">
        <v>368</v>
      </c>
      <c r="F562" s="41" t="s">
        <v>303</v>
      </c>
      <c r="G562" s="41" t="s">
        <v>31</v>
      </c>
      <c r="H562" s="41">
        <v>1</v>
      </c>
      <c r="I562" s="41" t="s">
        <v>31</v>
      </c>
      <c r="J562" s="79" t="s">
        <v>31</v>
      </c>
      <c r="K562" s="40"/>
      <c r="L562" s="40"/>
      <c r="M562" s="40"/>
      <c r="N562" s="40"/>
      <c r="O562" s="40"/>
      <c r="P562" s="40"/>
      <c r="Q562" s="40"/>
      <c r="R562" s="40"/>
      <c r="S562" s="40"/>
      <c r="T562" s="40"/>
      <c r="U562" s="40"/>
      <c r="V562" s="40"/>
      <c r="W562" s="40"/>
      <c r="X562" s="40"/>
      <c r="Y562" s="40"/>
      <c r="Z562" s="40"/>
      <c r="AA562" s="40"/>
    </row>
    <row r="563" spans="1:27" ht="13.8">
      <c r="A563" s="45" t="s">
        <v>372</v>
      </c>
      <c r="B563" s="46">
        <v>159</v>
      </c>
      <c r="C563" s="70">
        <v>1</v>
      </c>
      <c r="D563" s="41" t="s">
        <v>302</v>
      </c>
      <c r="E563" s="46" t="s">
        <v>380</v>
      </c>
      <c r="F563" s="41" t="s">
        <v>317</v>
      </c>
      <c r="G563" s="41" t="s">
        <v>31</v>
      </c>
      <c r="H563" s="41">
        <v>1</v>
      </c>
      <c r="I563" s="41" t="s">
        <v>31</v>
      </c>
      <c r="J563" s="76" t="s">
        <v>514</v>
      </c>
      <c r="K563" s="40"/>
      <c r="L563" s="40"/>
      <c r="M563" s="40"/>
      <c r="N563" s="40"/>
      <c r="O563" s="40"/>
      <c r="P563" s="40"/>
      <c r="Q563" s="40"/>
      <c r="R563" s="40"/>
      <c r="S563" s="40"/>
      <c r="T563" s="40"/>
      <c r="U563" s="40"/>
      <c r="V563" s="40"/>
      <c r="W563" s="40"/>
      <c r="X563" s="40"/>
      <c r="Y563" s="40"/>
      <c r="Z563" s="40"/>
      <c r="AA563" s="40"/>
    </row>
    <row r="564" spans="1:27" ht="13.8">
      <c r="A564" s="45" t="s">
        <v>372</v>
      </c>
      <c r="B564" s="46">
        <v>159</v>
      </c>
      <c r="C564" s="41">
        <v>2</v>
      </c>
      <c r="D564" s="41" t="s">
        <v>302</v>
      </c>
      <c r="E564" s="42" t="s">
        <v>379</v>
      </c>
      <c r="F564" s="41" t="s">
        <v>317</v>
      </c>
      <c r="G564" s="41" t="s">
        <v>31</v>
      </c>
      <c r="H564" s="41">
        <v>1</v>
      </c>
      <c r="I564" s="41" t="s">
        <v>31</v>
      </c>
      <c r="J564" s="76" t="s">
        <v>514</v>
      </c>
      <c r="K564" s="40"/>
      <c r="L564" s="40"/>
      <c r="M564" s="40"/>
      <c r="N564" s="40"/>
      <c r="O564" s="40"/>
      <c r="P564" s="40"/>
      <c r="Q564" s="40"/>
      <c r="R564" s="40"/>
      <c r="S564" s="40"/>
      <c r="T564" s="40"/>
      <c r="U564" s="40"/>
      <c r="V564" s="40"/>
      <c r="W564" s="40"/>
      <c r="X564" s="40"/>
      <c r="Y564" s="40"/>
      <c r="Z564" s="40"/>
      <c r="AA564" s="40"/>
    </row>
    <row r="565" spans="1:27" ht="13.8">
      <c r="A565" s="45" t="s">
        <v>372</v>
      </c>
      <c r="B565" s="46">
        <v>159</v>
      </c>
      <c r="C565" s="70">
        <v>3</v>
      </c>
      <c r="D565" s="41" t="s">
        <v>302</v>
      </c>
      <c r="E565" s="42" t="s">
        <v>378</v>
      </c>
      <c r="F565" s="41" t="s">
        <v>317</v>
      </c>
      <c r="G565" s="41" t="s">
        <v>31</v>
      </c>
      <c r="H565" s="41">
        <v>1</v>
      </c>
      <c r="I565" s="41" t="s">
        <v>31</v>
      </c>
      <c r="J565" s="76" t="s">
        <v>514</v>
      </c>
      <c r="K565" s="40"/>
      <c r="L565" s="40"/>
      <c r="M565" s="40"/>
      <c r="N565" s="40"/>
      <c r="O565" s="40"/>
      <c r="P565" s="40"/>
      <c r="Q565" s="40"/>
      <c r="R565" s="40"/>
      <c r="S565" s="40"/>
      <c r="T565" s="40"/>
      <c r="U565" s="40"/>
      <c r="V565" s="40"/>
      <c r="W565" s="40"/>
      <c r="X565" s="40"/>
      <c r="Y565" s="40"/>
      <c r="Z565" s="40"/>
      <c r="AA565" s="40"/>
    </row>
    <row r="566" spans="1:27" ht="13.8">
      <c r="A566" s="45" t="s">
        <v>372</v>
      </c>
      <c r="B566" s="46">
        <v>159</v>
      </c>
      <c r="C566" s="41">
        <v>4</v>
      </c>
      <c r="D566" s="41" t="s">
        <v>302</v>
      </c>
      <c r="E566" s="42" t="s">
        <v>377</v>
      </c>
      <c r="F566" s="41" t="s">
        <v>317</v>
      </c>
      <c r="G566" s="41" t="s">
        <v>31</v>
      </c>
      <c r="H566" s="41">
        <v>1</v>
      </c>
      <c r="I566" s="41" t="s">
        <v>31</v>
      </c>
      <c r="J566" s="76" t="s">
        <v>514</v>
      </c>
      <c r="K566" s="40"/>
      <c r="L566" s="40"/>
      <c r="M566" s="40"/>
      <c r="N566" s="40"/>
      <c r="O566" s="40"/>
      <c r="P566" s="40"/>
      <c r="Q566" s="40"/>
      <c r="R566" s="40"/>
      <c r="S566" s="40"/>
      <c r="T566" s="40"/>
      <c r="U566" s="40"/>
      <c r="V566" s="40"/>
      <c r="W566" s="40"/>
      <c r="X566" s="40"/>
      <c r="Y566" s="40"/>
      <c r="Z566" s="40"/>
      <c r="AA566" s="40"/>
    </row>
    <row r="567" spans="1:27" ht="13.8">
      <c r="A567" s="45" t="s">
        <v>372</v>
      </c>
      <c r="B567" s="46">
        <v>159</v>
      </c>
      <c r="C567" s="70">
        <v>5</v>
      </c>
      <c r="D567" s="41" t="s">
        <v>302</v>
      </c>
      <c r="E567" s="42" t="s">
        <v>375</v>
      </c>
      <c r="F567" s="41" t="s">
        <v>317</v>
      </c>
      <c r="G567" s="41" t="s">
        <v>31</v>
      </c>
      <c r="H567" s="41">
        <v>1</v>
      </c>
      <c r="I567" s="41" t="s">
        <v>31</v>
      </c>
      <c r="J567" s="76" t="s">
        <v>514</v>
      </c>
      <c r="K567" s="40"/>
      <c r="L567" s="40"/>
      <c r="M567" s="40"/>
      <c r="N567" s="40"/>
      <c r="O567" s="40"/>
      <c r="P567" s="40"/>
      <c r="Q567" s="40"/>
      <c r="R567" s="40"/>
      <c r="S567" s="40"/>
      <c r="T567" s="40"/>
      <c r="U567" s="40"/>
      <c r="V567" s="40"/>
      <c r="W567" s="40"/>
      <c r="X567" s="40"/>
      <c r="Y567" s="40"/>
      <c r="Z567" s="40"/>
      <c r="AA567" s="40"/>
    </row>
    <row r="568" spans="1:27" ht="13.8">
      <c r="A568" s="45" t="s">
        <v>372</v>
      </c>
      <c r="B568" s="46">
        <v>159</v>
      </c>
      <c r="C568" s="41">
        <v>6</v>
      </c>
      <c r="D568" s="41" t="s">
        <v>302</v>
      </c>
      <c r="E568" s="42" t="s">
        <v>374</v>
      </c>
      <c r="F568" s="41" t="s">
        <v>317</v>
      </c>
      <c r="G568" s="41" t="s">
        <v>31</v>
      </c>
      <c r="H568" s="41">
        <v>1</v>
      </c>
      <c r="I568" s="41" t="s">
        <v>31</v>
      </c>
      <c r="J568" s="76" t="s">
        <v>514</v>
      </c>
      <c r="K568" s="40"/>
      <c r="L568" s="40"/>
      <c r="M568" s="40"/>
      <c r="N568" s="40"/>
      <c r="O568" s="40"/>
      <c r="P568" s="40"/>
      <c r="Q568" s="40"/>
      <c r="R568" s="40"/>
      <c r="S568" s="40"/>
      <c r="T568" s="40"/>
      <c r="U568" s="40"/>
      <c r="V568" s="40"/>
      <c r="W568" s="40"/>
      <c r="X568" s="40"/>
      <c r="Y568" s="40"/>
      <c r="Z568" s="40"/>
      <c r="AA568" s="40"/>
    </row>
    <row r="569" spans="1:27" ht="13.8">
      <c r="A569" s="45" t="s">
        <v>372</v>
      </c>
      <c r="B569" s="46">
        <v>159</v>
      </c>
      <c r="C569" s="70">
        <v>7</v>
      </c>
      <c r="D569" s="41" t="s">
        <v>302</v>
      </c>
      <c r="E569" s="42" t="s">
        <v>376</v>
      </c>
      <c r="F569" s="41" t="s">
        <v>317</v>
      </c>
      <c r="G569" s="41" t="s">
        <v>31</v>
      </c>
      <c r="H569" s="41">
        <v>1</v>
      </c>
      <c r="I569" s="41" t="s">
        <v>31</v>
      </c>
      <c r="J569" s="76" t="s">
        <v>514</v>
      </c>
      <c r="K569" s="40"/>
      <c r="L569" s="40"/>
      <c r="M569" s="40"/>
      <c r="N569" s="40"/>
      <c r="O569" s="40"/>
      <c r="P569" s="40"/>
      <c r="Q569" s="40"/>
      <c r="R569" s="40"/>
      <c r="S569" s="40"/>
      <c r="T569" s="40"/>
      <c r="U569" s="40"/>
      <c r="V569" s="40"/>
      <c r="W569" s="40"/>
      <c r="X569" s="40"/>
      <c r="Y569" s="40"/>
      <c r="Z569" s="40"/>
      <c r="AA569" s="40"/>
    </row>
    <row r="570" spans="1:27" ht="13.8">
      <c r="A570" s="45" t="s">
        <v>372</v>
      </c>
      <c r="B570" s="46">
        <v>159</v>
      </c>
      <c r="C570" s="41">
        <v>8</v>
      </c>
      <c r="D570" s="41" t="s">
        <v>302</v>
      </c>
      <c r="E570" s="42" t="s">
        <v>373</v>
      </c>
      <c r="F570" s="41" t="s">
        <v>317</v>
      </c>
      <c r="G570" s="41" t="s">
        <v>31</v>
      </c>
      <c r="H570" s="41">
        <v>1</v>
      </c>
      <c r="I570" s="41" t="s">
        <v>31</v>
      </c>
      <c r="J570" s="76" t="s">
        <v>514</v>
      </c>
      <c r="K570" s="40"/>
      <c r="L570" s="40"/>
      <c r="M570" s="40"/>
      <c r="N570" s="40"/>
      <c r="O570" s="40"/>
      <c r="P570" s="40"/>
      <c r="Q570" s="40"/>
      <c r="R570" s="40"/>
      <c r="S570" s="40"/>
      <c r="T570" s="40"/>
      <c r="U570" s="40"/>
      <c r="V570" s="40"/>
      <c r="W570" s="40"/>
      <c r="X570" s="40"/>
      <c r="Y570" s="40"/>
      <c r="Z570" s="40"/>
      <c r="AA570" s="40"/>
    </row>
    <row r="571" spans="1:27" ht="13.8">
      <c r="A571" s="45" t="s">
        <v>372</v>
      </c>
      <c r="B571" s="46">
        <v>160</v>
      </c>
      <c r="C571" s="70"/>
      <c r="D571" s="41" t="s">
        <v>302</v>
      </c>
      <c r="E571" s="42" t="s">
        <v>381</v>
      </c>
      <c r="F571" s="41" t="s">
        <v>303</v>
      </c>
      <c r="G571" s="41" t="s">
        <v>31</v>
      </c>
      <c r="H571" s="41">
        <v>1</v>
      </c>
      <c r="I571" s="41" t="s">
        <v>31</v>
      </c>
      <c r="J571" s="79" t="s">
        <v>31</v>
      </c>
      <c r="K571" s="40"/>
      <c r="L571" s="40"/>
      <c r="M571" s="40"/>
      <c r="N571" s="40"/>
      <c r="O571" s="40"/>
      <c r="P571" s="40"/>
      <c r="Q571" s="40"/>
      <c r="R571" s="40"/>
      <c r="S571" s="40"/>
      <c r="T571" s="40"/>
      <c r="U571" s="40"/>
      <c r="V571" s="40"/>
      <c r="W571" s="40"/>
      <c r="X571" s="40"/>
      <c r="Y571" s="40"/>
      <c r="Z571" s="40"/>
      <c r="AA571" s="40"/>
    </row>
    <row r="572" spans="1:27" ht="13.8">
      <c r="A572" s="45" t="s">
        <v>372</v>
      </c>
      <c r="B572" s="42">
        <v>161</v>
      </c>
      <c r="C572" s="41"/>
      <c r="D572" s="41" t="s">
        <v>302</v>
      </c>
      <c r="E572" s="42" t="s">
        <v>382</v>
      </c>
      <c r="F572" s="41" t="s">
        <v>303</v>
      </c>
      <c r="G572" s="41" t="s">
        <v>31</v>
      </c>
      <c r="H572" s="41">
        <v>1</v>
      </c>
      <c r="I572" s="41" t="s">
        <v>31</v>
      </c>
      <c r="J572" s="79" t="s">
        <v>31</v>
      </c>
      <c r="K572" s="40"/>
      <c r="L572" s="40"/>
      <c r="M572" s="40"/>
      <c r="N572" s="40"/>
      <c r="O572" s="40"/>
      <c r="P572" s="40"/>
      <c r="Q572" s="40"/>
      <c r="R572" s="40"/>
      <c r="S572" s="40"/>
      <c r="T572" s="40"/>
      <c r="U572" s="40"/>
      <c r="V572" s="40"/>
      <c r="W572" s="40"/>
      <c r="X572" s="40"/>
      <c r="Y572" s="40"/>
      <c r="Z572" s="40"/>
      <c r="AA572" s="40"/>
    </row>
    <row r="573" spans="1:27" ht="13.8">
      <c r="A573" s="45" t="s">
        <v>372</v>
      </c>
      <c r="B573" s="42">
        <v>162</v>
      </c>
      <c r="C573" s="41"/>
      <c r="D573" s="41" t="s">
        <v>302</v>
      </c>
      <c r="E573" s="42" t="s">
        <v>468</v>
      </c>
      <c r="F573" s="41" t="s">
        <v>303</v>
      </c>
      <c r="G573" s="41" t="s">
        <v>31</v>
      </c>
      <c r="H573" s="41">
        <v>1</v>
      </c>
      <c r="I573" s="41" t="s">
        <v>31</v>
      </c>
      <c r="J573" s="79" t="s">
        <v>31</v>
      </c>
      <c r="K573" s="40"/>
      <c r="L573" s="40"/>
      <c r="M573" s="40"/>
      <c r="N573" s="40"/>
      <c r="O573" s="40"/>
      <c r="P573" s="40"/>
      <c r="Q573" s="40"/>
      <c r="R573" s="40"/>
      <c r="S573" s="40"/>
      <c r="T573" s="40"/>
      <c r="U573" s="40"/>
      <c r="V573" s="40"/>
      <c r="W573" s="40"/>
      <c r="X573" s="40"/>
      <c r="Y573" s="40"/>
      <c r="Z573" s="40"/>
      <c r="AA573" s="40"/>
    </row>
    <row r="574" spans="1:27" ht="13.8">
      <c r="A574" s="45" t="s">
        <v>383</v>
      </c>
      <c r="B574" s="46">
        <v>163</v>
      </c>
      <c r="C574" s="70"/>
      <c r="D574" s="41" t="s">
        <v>302</v>
      </c>
      <c r="E574" s="46" t="s">
        <v>497</v>
      </c>
      <c r="F574" s="41" t="s">
        <v>303</v>
      </c>
      <c r="G574" s="41" t="s">
        <v>31</v>
      </c>
      <c r="H574" s="70">
        <v>0.1</v>
      </c>
      <c r="I574" s="41" t="s">
        <v>31</v>
      </c>
      <c r="J574" s="79" t="s">
        <v>31</v>
      </c>
      <c r="K574" s="40"/>
      <c r="L574" s="40"/>
      <c r="M574" s="40"/>
      <c r="N574" s="40"/>
      <c r="O574" s="40"/>
      <c r="P574" s="40"/>
      <c r="Q574" s="40"/>
      <c r="R574" s="40"/>
      <c r="S574" s="40"/>
      <c r="T574" s="40"/>
      <c r="U574" s="40"/>
      <c r="V574" s="40"/>
      <c r="W574" s="40"/>
      <c r="X574" s="40"/>
      <c r="Y574" s="40"/>
      <c r="Z574" s="40"/>
      <c r="AA574" s="40"/>
    </row>
    <row r="575" spans="1:27" ht="13.8">
      <c r="A575" s="45" t="s">
        <v>383</v>
      </c>
      <c r="B575" s="46">
        <v>164</v>
      </c>
      <c r="C575" s="70"/>
      <c r="D575" s="41" t="s">
        <v>302</v>
      </c>
      <c r="E575" s="46" t="s">
        <v>498</v>
      </c>
      <c r="F575" s="41" t="s">
        <v>303</v>
      </c>
      <c r="G575" s="41" t="s">
        <v>31</v>
      </c>
      <c r="H575" s="70">
        <v>0.1</v>
      </c>
      <c r="I575" s="41" t="s">
        <v>31</v>
      </c>
      <c r="J575" s="79" t="s">
        <v>31</v>
      </c>
      <c r="K575" s="40"/>
      <c r="L575" s="40"/>
      <c r="M575" s="40"/>
      <c r="N575" s="40"/>
      <c r="O575" s="40"/>
      <c r="P575" s="40"/>
      <c r="Q575" s="40"/>
      <c r="R575" s="40"/>
      <c r="S575" s="40"/>
      <c r="T575" s="40"/>
      <c r="U575" s="40"/>
      <c r="V575" s="40"/>
      <c r="W575" s="40"/>
      <c r="X575" s="40"/>
      <c r="Y575" s="40"/>
      <c r="Z575" s="40"/>
      <c r="AA575" s="40"/>
    </row>
    <row r="576" spans="1:27" ht="13.8">
      <c r="A576" s="45" t="s">
        <v>383</v>
      </c>
      <c r="B576" s="46">
        <v>165</v>
      </c>
      <c r="C576" s="41"/>
      <c r="D576" s="41" t="s">
        <v>302</v>
      </c>
      <c r="E576" s="46" t="s">
        <v>499</v>
      </c>
      <c r="F576" s="41" t="s">
        <v>303</v>
      </c>
      <c r="G576" s="41" t="s">
        <v>31</v>
      </c>
      <c r="H576" s="70">
        <v>0.1</v>
      </c>
      <c r="I576" s="41" t="s">
        <v>31</v>
      </c>
      <c r="J576" s="79" t="s">
        <v>31</v>
      </c>
      <c r="K576" s="40"/>
      <c r="L576" s="40"/>
      <c r="M576" s="40"/>
      <c r="N576" s="40"/>
      <c r="O576" s="40"/>
      <c r="P576" s="40"/>
      <c r="Q576" s="40"/>
      <c r="R576" s="40"/>
      <c r="S576" s="40"/>
      <c r="T576" s="40"/>
      <c r="U576" s="40"/>
      <c r="V576" s="40"/>
      <c r="W576" s="40"/>
      <c r="X576" s="40"/>
      <c r="Y576" s="40"/>
      <c r="Z576" s="40"/>
      <c r="AA576" s="40"/>
    </row>
    <row r="577" spans="1:27" ht="13.8">
      <c r="A577" s="45" t="s">
        <v>383</v>
      </c>
      <c r="B577" s="46">
        <v>166</v>
      </c>
      <c r="C577" s="41"/>
      <c r="D577" s="41" t="s">
        <v>302</v>
      </c>
      <c r="E577" s="46" t="s">
        <v>500</v>
      </c>
      <c r="F577" s="41" t="s">
        <v>303</v>
      </c>
      <c r="G577" s="41" t="s">
        <v>31</v>
      </c>
      <c r="H577" s="70">
        <v>0.1</v>
      </c>
      <c r="I577" s="41" t="s">
        <v>31</v>
      </c>
      <c r="J577" s="79" t="s">
        <v>31</v>
      </c>
      <c r="K577" s="40"/>
      <c r="L577" s="40"/>
      <c r="M577" s="40"/>
      <c r="N577" s="40"/>
      <c r="O577" s="40"/>
      <c r="P577" s="40"/>
      <c r="Q577" s="40"/>
      <c r="R577" s="40"/>
      <c r="S577" s="40"/>
      <c r="T577" s="40"/>
      <c r="U577" s="40"/>
      <c r="V577" s="40"/>
      <c r="W577" s="40"/>
      <c r="X577" s="40"/>
      <c r="Y577" s="40"/>
      <c r="Z577" s="40"/>
      <c r="AA577" s="40"/>
    </row>
    <row r="578" spans="1:27" ht="13.8">
      <c r="A578" s="45" t="s">
        <v>383</v>
      </c>
      <c r="B578" s="46">
        <v>167</v>
      </c>
      <c r="C578" s="41">
        <v>1</v>
      </c>
      <c r="D578" s="41" t="s">
        <v>302</v>
      </c>
      <c r="E578" s="42" t="s">
        <v>387</v>
      </c>
      <c r="F578" s="41" t="s">
        <v>303</v>
      </c>
      <c r="G578" s="41" t="s">
        <v>31</v>
      </c>
      <c r="H578" s="41">
        <v>1</v>
      </c>
      <c r="I578" s="41" t="s">
        <v>31</v>
      </c>
      <c r="J578" s="79" t="s">
        <v>31</v>
      </c>
      <c r="K578" s="40"/>
      <c r="L578" s="40"/>
      <c r="M578" s="40"/>
      <c r="N578" s="40"/>
      <c r="O578" s="40"/>
      <c r="P578" s="40"/>
      <c r="Q578" s="40"/>
      <c r="R578" s="40"/>
      <c r="S578" s="40"/>
      <c r="T578" s="40"/>
      <c r="U578" s="40"/>
      <c r="V578" s="40"/>
      <c r="W578" s="40"/>
      <c r="X578" s="40"/>
      <c r="Y578" s="40"/>
      <c r="Z578" s="40"/>
      <c r="AA578" s="40"/>
    </row>
    <row r="579" spans="1:27" ht="13.8">
      <c r="A579" s="45" t="s">
        <v>383</v>
      </c>
      <c r="B579" s="46">
        <v>167</v>
      </c>
      <c r="C579" s="41">
        <v>2</v>
      </c>
      <c r="D579" s="41" t="s">
        <v>302</v>
      </c>
      <c r="E579" s="42" t="s">
        <v>387</v>
      </c>
      <c r="F579" s="41" t="s">
        <v>303</v>
      </c>
      <c r="G579" s="41" t="s">
        <v>31</v>
      </c>
      <c r="H579" s="41">
        <v>1</v>
      </c>
      <c r="I579" s="41" t="s">
        <v>31</v>
      </c>
      <c r="J579" s="79" t="s">
        <v>31</v>
      </c>
      <c r="K579" s="40"/>
      <c r="L579" s="40"/>
      <c r="M579" s="40"/>
      <c r="N579" s="40"/>
      <c r="O579" s="40"/>
      <c r="P579" s="40"/>
      <c r="Q579" s="40"/>
      <c r="R579" s="40"/>
      <c r="S579" s="40"/>
      <c r="T579" s="40"/>
      <c r="U579" s="40"/>
      <c r="V579" s="40"/>
      <c r="W579" s="40"/>
      <c r="X579" s="40"/>
      <c r="Y579" s="40"/>
      <c r="Z579" s="40"/>
      <c r="AA579" s="40"/>
    </row>
    <row r="580" spans="1:27" ht="13.8">
      <c r="A580" s="45" t="s">
        <v>383</v>
      </c>
      <c r="B580" s="46">
        <v>167</v>
      </c>
      <c r="C580" s="41">
        <v>3</v>
      </c>
      <c r="D580" s="41" t="s">
        <v>302</v>
      </c>
      <c r="E580" s="42" t="s">
        <v>387</v>
      </c>
      <c r="F580" s="41" t="s">
        <v>303</v>
      </c>
      <c r="G580" s="41" t="s">
        <v>31</v>
      </c>
      <c r="H580" s="41">
        <v>1</v>
      </c>
      <c r="I580" s="41" t="s">
        <v>31</v>
      </c>
      <c r="J580" s="79" t="s">
        <v>31</v>
      </c>
      <c r="K580" s="40"/>
      <c r="L580" s="40"/>
      <c r="M580" s="40"/>
      <c r="N580" s="40"/>
      <c r="O580" s="40"/>
      <c r="P580" s="40"/>
      <c r="Q580" s="40"/>
      <c r="R580" s="40"/>
      <c r="S580" s="40"/>
      <c r="T580" s="40"/>
      <c r="U580" s="40"/>
      <c r="V580" s="40"/>
      <c r="W580" s="40"/>
      <c r="X580" s="40"/>
      <c r="Y580" s="40"/>
      <c r="Z580" s="40"/>
      <c r="AA580" s="40"/>
    </row>
    <row r="581" spans="1:27" ht="13.8">
      <c r="A581" s="45" t="s">
        <v>383</v>
      </c>
      <c r="B581" s="46">
        <v>167</v>
      </c>
      <c r="C581" s="41">
        <v>4</v>
      </c>
      <c r="D581" s="41" t="s">
        <v>302</v>
      </c>
      <c r="E581" s="42" t="s">
        <v>387</v>
      </c>
      <c r="F581" s="41" t="s">
        <v>303</v>
      </c>
      <c r="G581" s="41" t="s">
        <v>31</v>
      </c>
      <c r="H581" s="41">
        <v>1</v>
      </c>
      <c r="I581" s="41" t="s">
        <v>31</v>
      </c>
      <c r="J581" s="79" t="s">
        <v>31</v>
      </c>
      <c r="K581" s="40"/>
      <c r="L581" s="40"/>
      <c r="M581" s="40"/>
      <c r="N581" s="40"/>
      <c r="O581" s="40"/>
      <c r="P581" s="40"/>
      <c r="Q581" s="40"/>
      <c r="R581" s="40"/>
      <c r="S581" s="40"/>
      <c r="T581" s="40"/>
      <c r="U581" s="40"/>
      <c r="V581" s="40"/>
      <c r="W581" s="40"/>
      <c r="X581" s="40"/>
      <c r="Y581" s="40"/>
      <c r="Z581" s="40"/>
      <c r="AA581" s="40"/>
    </row>
    <row r="582" spans="1:27" ht="13.8">
      <c r="A582" s="45" t="s">
        <v>383</v>
      </c>
      <c r="B582" s="46">
        <v>167</v>
      </c>
      <c r="C582" s="41">
        <v>5</v>
      </c>
      <c r="D582" s="41" t="s">
        <v>302</v>
      </c>
      <c r="E582" s="42" t="s">
        <v>386</v>
      </c>
      <c r="F582" s="41" t="s">
        <v>303</v>
      </c>
      <c r="G582" s="41" t="s">
        <v>31</v>
      </c>
      <c r="H582" s="41">
        <v>1</v>
      </c>
      <c r="I582" s="41" t="s">
        <v>31</v>
      </c>
      <c r="J582" s="79" t="s">
        <v>31</v>
      </c>
      <c r="K582" s="40"/>
      <c r="L582" s="40"/>
      <c r="M582" s="40"/>
      <c r="N582" s="40"/>
      <c r="O582" s="40"/>
      <c r="P582" s="40"/>
      <c r="Q582" s="40"/>
      <c r="R582" s="40"/>
      <c r="S582" s="40"/>
      <c r="T582" s="40"/>
      <c r="U582" s="40"/>
      <c r="V582" s="40"/>
      <c r="W582" s="40"/>
      <c r="X582" s="40"/>
      <c r="Y582" s="40"/>
      <c r="Z582" s="40"/>
      <c r="AA582" s="40"/>
    </row>
    <row r="583" spans="1:27" ht="13.8">
      <c r="A583" s="45" t="s">
        <v>383</v>
      </c>
      <c r="B583" s="46">
        <v>167</v>
      </c>
      <c r="C583" s="41">
        <v>6</v>
      </c>
      <c r="D583" s="41" t="s">
        <v>302</v>
      </c>
      <c r="E583" s="42" t="s">
        <v>386</v>
      </c>
      <c r="F583" s="41" t="s">
        <v>303</v>
      </c>
      <c r="G583" s="41" t="s">
        <v>31</v>
      </c>
      <c r="H583" s="41">
        <v>1</v>
      </c>
      <c r="I583" s="41" t="s">
        <v>31</v>
      </c>
      <c r="J583" s="79" t="s">
        <v>31</v>
      </c>
      <c r="K583" s="40"/>
      <c r="L583" s="40"/>
      <c r="M583" s="40"/>
      <c r="N583" s="40"/>
      <c r="O583" s="40"/>
      <c r="P583" s="40"/>
      <c r="Q583" s="40"/>
      <c r="R583" s="40"/>
      <c r="S583" s="40"/>
      <c r="T583" s="40"/>
      <c r="U583" s="40"/>
      <c r="V583" s="40"/>
      <c r="W583" s="40"/>
      <c r="X583" s="40"/>
      <c r="Y583" s="40"/>
      <c r="Z583" s="40"/>
      <c r="AA583" s="40"/>
    </row>
    <row r="584" spans="1:27" ht="13.8">
      <c r="A584" s="45" t="s">
        <v>383</v>
      </c>
      <c r="B584" s="46">
        <v>167</v>
      </c>
      <c r="C584" s="41">
        <v>7</v>
      </c>
      <c r="D584" s="41" t="s">
        <v>302</v>
      </c>
      <c r="E584" s="42" t="s">
        <v>386</v>
      </c>
      <c r="F584" s="41" t="s">
        <v>303</v>
      </c>
      <c r="G584" s="41" t="s">
        <v>31</v>
      </c>
      <c r="H584" s="41">
        <v>1</v>
      </c>
      <c r="I584" s="41" t="s">
        <v>31</v>
      </c>
      <c r="J584" s="79" t="s">
        <v>31</v>
      </c>
      <c r="K584" s="40"/>
      <c r="L584" s="40"/>
      <c r="M584" s="40"/>
      <c r="N584" s="40"/>
      <c r="O584" s="40"/>
      <c r="P584" s="40"/>
      <c r="Q584" s="40"/>
      <c r="R584" s="40"/>
      <c r="S584" s="40"/>
      <c r="T584" s="40"/>
      <c r="U584" s="40"/>
      <c r="V584" s="40"/>
      <c r="W584" s="40"/>
      <c r="X584" s="40"/>
      <c r="Y584" s="40"/>
      <c r="Z584" s="40"/>
      <c r="AA584" s="40"/>
    </row>
    <row r="585" spans="1:27" ht="13.8">
      <c r="A585" s="45" t="s">
        <v>383</v>
      </c>
      <c r="B585" s="46">
        <v>167</v>
      </c>
      <c r="C585" s="41">
        <v>8</v>
      </c>
      <c r="D585" s="41" t="s">
        <v>302</v>
      </c>
      <c r="E585" s="42" t="s">
        <v>386</v>
      </c>
      <c r="F585" s="41" t="s">
        <v>303</v>
      </c>
      <c r="G585" s="41" t="s">
        <v>31</v>
      </c>
      <c r="H585" s="41">
        <v>1</v>
      </c>
      <c r="I585" s="41" t="s">
        <v>31</v>
      </c>
      <c r="J585" s="79" t="s">
        <v>31</v>
      </c>
      <c r="K585" s="40"/>
      <c r="L585" s="40"/>
      <c r="M585" s="40"/>
      <c r="N585" s="40"/>
      <c r="O585" s="40"/>
      <c r="P585" s="40"/>
      <c r="Q585" s="40"/>
      <c r="R585" s="40"/>
      <c r="S585" s="40"/>
      <c r="T585" s="40"/>
      <c r="U585" s="40"/>
      <c r="V585" s="40"/>
      <c r="W585" s="40"/>
      <c r="X585" s="40"/>
      <c r="Y585" s="40"/>
      <c r="Z585" s="40"/>
      <c r="AA585" s="40"/>
    </row>
    <row r="586" spans="1:27" ht="13.8">
      <c r="A586" s="45" t="s">
        <v>383</v>
      </c>
      <c r="B586" s="46">
        <v>167</v>
      </c>
      <c r="C586" s="41">
        <v>9</v>
      </c>
      <c r="D586" s="41" t="s">
        <v>302</v>
      </c>
      <c r="E586" s="42" t="s">
        <v>385</v>
      </c>
      <c r="F586" s="41" t="s">
        <v>303</v>
      </c>
      <c r="G586" s="41" t="s">
        <v>31</v>
      </c>
      <c r="H586" s="41">
        <v>1</v>
      </c>
      <c r="I586" s="41" t="s">
        <v>31</v>
      </c>
      <c r="J586" s="79" t="s">
        <v>31</v>
      </c>
      <c r="K586" s="40"/>
      <c r="L586" s="40"/>
      <c r="M586" s="40"/>
      <c r="N586" s="40"/>
      <c r="O586" s="40"/>
      <c r="P586" s="40"/>
      <c r="Q586" s="40"/>
      <c r="R586" s="40"/>
      <c r="S586" s="40"/>
      <c r="T586" s="40"/>
      <c r="U586" s="40"/>
      <c r="V586" s="40"/>
      <c r="W586" s="40"/>
      <c r="X586" s="40"/>
      <c r="Y586" s="40"/>
      <c r="Z586" s="40"/>
      <c r="AA586" s="40"/>
    </row>
    <row r="587" spans="1:27" ht="13.8">
      <c r="A587" s="45" t="s">
        <v>383</v>
      </c>
      <c r="B587" s="46">
        <v>167</v>
      </c>
      <c r="C587" s="41">
        <v>10</v>
      </c>
      <c r="D587" s="41" t="s">
        <v>302</v>
      </c>
      <c r="E587" s="42" t="s">
        <v>385</v>
      </c>
      <c r="F587" s="41" t="s">
        <v>303</v>
      </c>
      <c r="G587" s="41" t="s">
        <v>31</v>
      </c>
      <c r="H587" s="41">
        <v>1</v>
      </c>
      <c r="I587" s="41" t="s">
        <v>31</v>
      </c>
      <c r="J587" s="79" t="s">
        <v>31</v>
      </c>
      <c r="K587" s="40"/>
      <c r="L587" s="40"/>
      <c r="M587" s="40"/>
      <c r="N587" s="40"/>
      <c r="O587" s="40"/>
      <c r="P587" s="40"/>
      <c r="Q587" s="40"/>
      <c r="R587" s="40"/>
      <c r="S587" s="40"/>
      <c r="T587" s="40"/>
      <c r="U587" s="40"/>
      <c r="V587" s="40"/>
      <c r="W587" s="40"/>
      <c r="X587" s="40"/>
      <c r="Y587" s="40"/>
      <c r="Z587" s="40"/>
      <c r="AA587" s="40"/>
    </row>
    <row r="588" spans="1:27" ht="13.8">
      <c r="A588" s="45" t="s">
        <v>383</v>
      </c>
      <c r="B588" s="46">
        <v>167</v>
      </c>
      <c r="C588" s="41">
        <v>11</v>
      </c>
      <c r="D588" s="41" t="s">
        <v>302</v>
      </c>
      <c r="E588" s="42" t="s">
        <v>385</v>
      </c>
      <c r="F588" s="41" t="s">
        <v>303</v>
      </c>
      <c r="G588" s="41" t="s">
        <v>31</v>
      </c>
      <c r="H588" s="41">
        <v>1</v>
      </c>
      <c r="I588" s="41" t="s">
        <v>31</v>
      </c>
      <c r="J588" s="79" t="s">
        <v>31</v>
      </c>
      <c r="K588" s="40"/>
      <c r="L588" s="40"/>
      <c r="M588" s="40"/>
      <c r="N588" s="40"/>
      <c r="O588" s="40"/>
      <c r="P588" s="40"/>
      <c r="Q588" s="40"/>
      <c r="R588" s="40"/>
      <c r="S588" s="40"/>
      <c r="T588" s="40"/>
      <c r="U588" s="40"/>
      <c r="V588" s="40"/>
      <c r="W588" s="40"/>
      <c r="X588" s="40"/>
      <c r="Y588" s="40"/>
      <c r="Z588" s="40"/>
      <c r="AA588" s="40"/>
    </row>
    <row r="589" spans="1:27" ht="13.8">
      <c r="A589" s="45" t="s">
        <v>383</v>
      </c>
      <c r="B589" s="46">
        <v>167</v>
      </c>
      <c r="C589" s="41">
        <v>12</v>
      </c>
      <c r="D589" s="41" t="s">
        <v>302</v>
      </c>
      <c r="E589" s="42" t="s">
        <v>385</v>
      </c>
      <c r="F589" s="41" t="s">
        <v>303</v>
      </c>
      <c r="G589" s="41" t="s">
        <v>31</v>
      </c>
      <c r="H589" s="41">
        <v>1</v>
      </c>
      <c r="I589" s="41" t="s">
        <v>31</v>
      </c>
      <c r="J589" s="79" t="s">
        <v>31</v>
      </c>
      <c r="K589" s="40"/>
      <c r="L589" s="40"/>
      <c r="M589" s="40"/>
      <c r="N589" s="40"/>
      <c r="O589" s="40"/>
      <c r="P589" s="40"/>
      <c r="Q589" s="40"/>
      <c r="R589" s="40"/>
      <c r="S589" s="40"/>
      <c r="T589" s="40"/>
      <c r="U589" s="40"/>
      <c r="V589" s="40"/>
      <c r="W589" s="40"/>
      <c r="X589" s="40"/>
      <c r="Y589" s="40"/>
      <c r="Z589" s="40"/>
      <c r="AA589" s="40"/>
    </row>
    <row r="590" spans="1:27" ht="13.8">
      <c r="A590" s="45" t="s">
        <v>383</v>
      </c>
      <c r="B590" s="46">
        <v>167</v>
      </c>
      <c r="C590" s="41">
        <v>13</v>
      </c>
      <c r="D590" s="41" t="s">
        <v>302</v>
      </c>
      <c r="E590" s="42" t="s">
        <v>384</v>
      </c>
      <c r="F590" s="41" t="s">
        <v>303</v>
      </c>
      <c r="G590" s="41" t="s">
        <v>31</v>
      </c>
      <c r="H590" s="41">
        <v>1</v>
      </c>
      <c r="I590" s="41" t="s">
        <v>31</v>
      </c>
      <c r="J590" s="79" t="s">
        <v>31</v>
      </c>
      <c r="K590" s="40"/>
      <c r="L590" s="40"/>
      <c r="M590" s="40"/>
      <c r="N590" s="40"/>
      <c r="O590" s="40"/>
      <c r="P590" s="40"/>
      <c r="Q590" s="40"/>
      <c r="R590" s="40"/>
      <c r="S590" s="40"/>
      <c r="T590" s="40"/>
      <c r="U590" s="40"/>
      <c r="V590" s="40"/>
      <c r="W590" s="40"/>
      <c r="X590" s="40"/>
      <c r="Y590" s="40"/>
      <c r="Z590" s="40"/>
      <c r="AA590" s="40"/>
    </row>
    <row r="591" spans="1:27" ht="13.8">
      <c r="A591" s="45" t="s">
        <v>383</v>
      </c>
      <c r="B591" s="46">
        <v>167</v>
      </c>
      <c r="C591" s="41">
        <v>14</v>
      </c>
      <c r="D591" s="41" t="s">
        <v>302</v>
      </c>
      <c r="E591" s="42" t="s">
        <v>384</v>
      </c>
      <c r="F591" s="41" t="s">
        <v>303</v>
      </c>
      <c r="G591" s="41" t="s">
        <v>31</v>
      </c>
      <c r="H591" s="41">
        <v>1</v>
      </c>
      <c r="I591" s="41" t="s">
        <v>31</v>
      </c>
      <c r="J591" s="79" t="s">
        <v>31</v>
      </c>
      <c r="K591" s="40"/>
      <c r="L591" s="40"/>
      <c r="M591" s="40"/>
      <c r="N591" s="40"/>
      <c r="O591" s="40"/>
      <c r="P591" s="40"/>
      <c r="Q591" s="40"/>
      <c r="R591" s="40"/>
      <c r="S591" s="40"/>
      <c r="T591" s="40"/>
      <c r="U591" s="40"/>
      <c r="V591" s="40"/>
      <c r="W591" s="40"/>
      <c r="X591" s="40"/>
      <c r="Y591" s="40"/>
      <c r="Z591" s="40"/>
      <c r="AA591" s="40"/>
    </row>
    <row r="592" spans="1:27" ht="13.8">
      <c r="A592" s="45" t="s">
        <v>383</v>
      </c>
      <c r="B592" s="46">
        <v>167</v>
      </c>
      <c r="C592" s="41">
        <v>15</v>
      </c>
      <c r="D592" s="41" t="s">
        <v>302</v>
      </c>
      <c r="E592" s="42" t="s">
        <v>384</v>
      </c>
      <c r="F592" s="41" t="s">
        <v>303</v>
      </c>
      <c r="G592" s="41" t="s">
        <v>31</v>
      </c>
      <c r="H592" s="41">
        <v>1</v>
      </c>
      <c r="I592" s="41" t="s">
        <v>31</v>
      </c>
      <c r="J592" s="79" t="s">
        <v>31</v>
      </c>
      <c r="K592" s="40"/>
      <c r="L592" s="40"/>
      <c r="M592" s="40"/>
      <c r="N592" s="40"/>
      <c r="O592" s="40"/>
      <c r="P592" s="40"/>
      <c r="Q592" s="40"/>
      <c r="R592" s="40"/>
      <c r="S592" s="40"/>
      <c r="T592" s="40"/>
      <c r="U592" s="40"/>
      <c r="V592" s="40"/>
      <c r="W592" s="40"/>
      <c r="X592" s="40"/>
      <c r="Y592" s="40"/>
      <c r="Z592" s="40"/>
      <c r="AA592" s="40"/>
    </row>
    <row r="593" spans="1:27" ht="13.8">
      <c r="A593" s="45" t="s">
        <v>383</v>
      </c>
      <c r="B593" s="46">
        <v>167</v>
      </c>
      <c r="C593" s="41">
        <v>16</v>
      </c>
      <c r="D593" s="41" t="s">
        <v>302</v>
      </c>
      <c r="E593" s="42" t="s">
        <v>384</v>
      </c>
      <c r="F593" s="41" t="s">
        <v>303</v>
      </c>
      <c r="G593" s="41" t="s">
        <v>31</v>
      </c>
      <c r="H593" s="41">
        <v>1</v>
      </c>
      <c r="I593" s="41" t="s">
        <v>31</v>
      </c>
      <c r="J593" s="79" t="s">
        <v>31</v>
      </c>
      <c r="K593" s="40"/>
      <c r="L593" s="40"/>
      <c r="M593" s="40"/>
      <c r="N593" s="40"/>
      <c r="O593" s="40"/>
      <c r="P593" s="40"/>
      <c r="Q593" s="40"/>
      <c r="R593" s="40"/>
      <c r="S593" s="40"/>
      <c r="T593" s="40"/>
      <c r="U593" s="40"/>
      <c r="V593" s="40"/>
      <c r="W593" s="40"/>
      <c r="X593" s="40"/>
      <c r="Y593" s="40"/>
      <c r="Z593" s="40"/>
      <c r="AA593" s="40"/>
    </row>
    <row r="594" spans="1:27" ht="13.8">
      <c r="A594" s="45" t="s">
        <v>383</v>
      </c>
      <c r="B594" s="46">
        <v>168</v>
      </c>
      <c r="C594" s="41">
        <v>1</v>
      </c>
      <c r="D594" s="41" t="s">
        <v>302</v>
      </c>
      <c r="E594" s="42" t="s">
        <v>391</v>
      </c>
      <c r="F594" s="41" t="s">
        <v>303</v>
      </c>
      <c r="G594" s="41" t="s">
        <v>31</v>
      </c>
      <c r="H594" s="41">
        <v>1</v>
      </c>
      <c r="I594" s="41" t="s">
        <v>31</v>
      </c>
      <c r="J594" s="79" t="s">
        <v>31</v>
      </c>
      <c r="K594" s="40"/>
      <c r="L594" s="40"/>
      <c r="M594" s="40"/>
      <c r="N594" s="40"/>
      <c r="O594" s="40"/>
      <c r="P594" s="40"/>
      <c r="Q594" s="40"/>
      <c r="R594" s="40"/>
      <c r="S594" s="40"/>
      <c r="T594" s="40"/>
      <c r="U594" s="40"/>
      <c r="V594" s="40"/>
      <c r="W594" s="40"/>
      <c r="X594" s="40"/>
      <c r="Y594" s="40"/>
      <c r="Z594" s="40"/>
      <c r="AA594" s="40"/>
    </row>
    <row r="595" spans="1:27" ht="13.8">
      <c r="A595" s="45" t="s">
        <v>383</v>
      </c>
      <c r="B595" s="46">
        <v>168</v>
      </c>
      <c r="C595" s="41">
        <v>2</v>
      </c>
      <c r="D595" s="41" t="s">
        <v>302</v>
      </c>
      <c r="E595" s="42" t="s">
        <v>391</v>
      </c>
      <c r="F595" s="41" t="s">
        <v>303</v>
      </c>
      <c r="G595" s="41" t="s">
        <v>31</v>
      </c>
      <c r="H595" s="41">
        <v>1</v>
      </c>
      <c r="I595" s="41" t="s">
        <v>31</v>
      </c>
      <c r="J595" s="79" t="s">
        <v>31</v>
      </c>
      <c r="K595" s="40"/>
      <c r="L595" s="40"/>
      <c r="M595" s="40"/>
      <c r="N595" s="40"/>
      <c r="O595" s="40"/>
      <c r="P595" s="40"/>
      <c r="Q595" s="40"/>
      <c r="R595" s="40"/>
      <c r="S595" s="40"/>
      <c r="T595" s="40"/>
      <c r="U595" s="40"/>
      <c r="V595" s="40"/>
      <c r="W595" s="40"/>
      <c r="X595" s="40"/>
      <c r="Y595" s="40"/>
      <c r="Z595" s="40"/>
      <c r="AA595" s="40"/>
    </row>
    <row r="596" spans="1:27" ht="13.8">
      <c r="A596" s="45" t="s">
        <v>383</v>
      </c>
      <c r="B596" s="46">
        <v>168</v>
      </c>
      <c r="C596" s="41">
        <v>3</v>
      </c>
      <c r="D596" s="41" t="s">
        <v>302</v>
      </c>
      <c r="E596" s="42" t="s">
        <v>391</v>
      </c>
      <c r="F596" s="41" t="s">
        <v>303</v>
      </c>
      <c r="G596" s="41" t="s">
        <v>31</v>
      </c>
      <c r="H596" s="41">
        <v>1</v>
      </c>
      <c r="I596" s="41" t="s">
        <v>31</v>
      </c>
      <c r="J596" s="79" t="s">
        <v>31</v>
      </c>
      <c r="K596" s="40"/>
      <c r="L596" s="40"/>
      <c r="M596" s="40"/>
      <c r="N596" s="40"/>
      <c r="O596" s="40"/>
      <c r="P596" s="40"/>
      <c r="Q596" s="40"/>
      <c r="R596" s="40"/>
      <c r="S596" s="40"/>
      <c r="T596" s="40"/>
      <c r="U596" s="40"/>
      <c r="V596" s="40"/>
      <c r="W596" s="40"/>
      <c r="X596" s="40"/>
      <c r="Y596" s="40"/>
      <c r="Z596" s="40"/>
      <c r="AA596" s="40"/>
    </row>
    <row r="597" spans="1:27" ht="13.8">
      <c r="A597" s="45" t="s">
        <v>383</v>
      </c>
      <c r="B597" s="46">
        <v>168</v>
      </c>
      <c r="C597" s="41">
        <v>4</v>
      </c>
      <c r="D597" s="41" t="s">
        <v>302</v>
      </c>
      <c r="E597" s="42" t="s">
        <v>391</v>
      </c>
      <c r="F597" s="41" t="s">
        <v>303</v>
      </c>
      <c r="G597" s="41" t="s">
        <v>31</v>
      </c>
      <c r="H597" s="41">
        <v>1</v>
      </c>
      <c r="I597" s="41" t="s">
        <v>31</v>
      </c>
      <c r="J597" s="79" t="s">
        <v>31</v>
      </c>
      <c r="K597" s="40"/>
      <c r="L597" s="40"/>
      <c r="M597" s="40"/>
      <c r="N597" s="40"/>
      <c r="O597" s="40"/>
      <c r="P597" s="40"/>
      <c r="Q597" s="40"/>
      <c r="R597" s="40"/>
      <c r="S597" s="40"/>
      <c r="T597" s="40"/>
      <c r="U597" s="40"/>
      <c r="V597" s="40"/>
      <c r="W597" s="40"/>
      <c r="X597" s="40"/>
      <c r="Y597" s="40"/>
      <c r="Z597" s="40"/>
      <c r="AA597" s="40"/>
    </row>
    <row r="598" spans="1:27" ht="13.8">
      <c r="A598" s="45" t="s">
        <v>383</v>
      </c>
      <c r="B598" s="46">
        <v>168</v>
      </c>
      <c r="C598" s="41">
        <v>5</v>
      </c>
      <c r="D598" s="41" t="s">
        <v>302</v>
      </c>
      <c r="E598" s="42" t="s">
        <v>390</v>
      </c>
      <c r="F598" s="41" t="s">
        <v>303</v>
      </c>
      <c r="G598" s="41" t="s">
        <v>31</v>
      </c>
      <c r="H598" s="41">
        <v>1</v>
      </c>
      <c r="I598" s="41" t="s">
        <v>31</v>
      </c>
      <c r="J598" s="79" t="s">
        <v>31</v>
      </c>
      <c r="K598" s="40"/>
      <c r="L598" s="40"/>
      <c r="M598" s="40"/>
      <c r="N598" s="40"/>
      <c r="O598" s="40"/>
      <c r="P598" s="40"/>
      <c r="Q598" s="40"/>
      <c r="R598" s="40"/>
      <c r="S598" s="40"/>
      <c r="T598" s="40"/>
      <c r="U598" s="40"/>
      <c r="V598" s="40"/>
      <c r="W598" s="40"/>
      <c r="X598" s="40"/>
      <c r="Y598" s="40"/>
      <c r="Z598" s="40"/>
      <c r="AA598" s="40"/>
    </row>
    <row r="599" spans="1:27" ht="13.8">
      <c r="A599" s="45" t="s">
        <v>383</v>
      </c>
      <c r="B599" s="46">
        <v>168</v>
      </c>
      <c r="C599" s="41">
        <v>6</v>
      </c>
      <c r="D599" s="41" t="s">
        <v>302</v>
      </c>
      <c r="E599" s="42" t="s">
        <v>390</v>
      </c>
      <c r="F599" s="41" t="s">
        <v>303</v>
      </c>
      <c r="G599" s="41" t="s">
        <v>31</v>
      </c>
      <c r="H599" s="41">
        <v>1</v>
      </c>
      <c r="I599" s="41" t="s">
        <v>31</v>
      </c>
      <c r="J599" s="79" t="s">
        <v>31</v>
      </c>
      <c r="K599" s="40"/>
      <c r="L599" s="40"/>
      <c r="M599" s="40"/>
      <c r="N599" s="40"/>
      <c r="O599" s="40"/>
      <c r="P599" s="40"/>
      <c r="Q599" s="40"/>
      <c r="R599" s="40"/>
      <c r="S599" s="40"/>
      <c r="T599" s="40"/>
      <c r="U599" s="40"/>
      <c r="V599" s="40"/>
      <c r="W599" s="40"/>
      <c r="X599" s="40"/>
      <c r="Y599" s="40"/>
      <c r="Z599" s="40"/>
      <c r="AA599" s="40"/>
    </row>
    <row r="600" spans="1:27" ht="13.8">
      <c r="A600" s="45" t="s">
        <v>383</v>
      </c>
      <c r="B600" s="46">
        <v>168</v>
      </c>
      <c r="C600" s="41">
        <v>7</v>
      </c>
      <c r="D600" s="41" t="s">
        <v>302</v>
      </c>
      <c r="E600" s="42" t="s">
        <v>390</v>
      </c>
      <c r="F600" s="41" t="s">
        <v>303</v>
      </c>
      <c r="G600" s="41" t="s">
        <v>31</v>
      </c>
      <c r="H600" s="41">
        <v>1</v>
      </c>
      <c r="I600" s="41" t="s">
        <v>31</v>
      </c>
      <c r="J600" s="79" t="s">
        <v>31</v>
      </c>
      <c r="K600" s="40"/>
      <c r="L600" s="40"/>
      <c r="M600" s="40"/>
      <c r="N600" s="40"/>
      <c r="O600" s="40"/>
      <c r="P600" s="40"/>
      <c r="Q600" s="40"/>
      <c r="R600" s="40"/>
      <c r="S600" s="40"/>
      <c r="T600" s="40"/>
      <c r="U600" s="40"/>
      <c r="V600" s="40"/>
      <c r="W600" s="40"/>
      <c r="X600" s="40"/>
      <c r="Y600" s="40"/>
      <c r="Z600" s="40"/>
      <c r="AA600" s="40"/>
    </row>
    <row r="601" spans="1:27" ht="13.8">
      <c r="A601" s="45" t="s">
        <v>383</v>
      </c>
      <c r="B601" s="46">
        <v>168</v>
      </c>
      <c r="C601" s="41">
        <v>8</v>
      </c>
      <c r="D601" s="41" t="s">
        <v>302</v>
      </c>
      <c r="E601" s="42" t="s">
        <v>390</v>
      </c>
      <c r="F601" s="41" t="s">
        <v>303</v>
      </c>
      <c r="G601" s="41" t="s">
        <v>31</v>
      </c>
      <c r="H601" s="41">
        <v>1</v>
      </c>
      <c r="I601" s="41" t="s">
        <v>31</v>
      </c>
      <c r="J601" s="79" t="s">
        <v>31</v>
      </c>
      <c r="K601" s="40"/>
      <c r="L601" s="40"/>
      <c r="M601" s="40"/>
      <c r="N601" s="40"/>
      <c r="O601" s="40"/>
      <c r="P601" s="40"/>
      <c r="Q601" s="40"/>
      <c r="R601" s="40"/>
      <c r="S601" s="40"/>
      <c r="T601" s="40"/>
      <c r="U601" s="40"/>
      <c r="V601" s="40"/>
      <c r="W601" s="40"/>
      <c r="X601" s="40"/>
      <c r="Y601" s="40"/>
      <c r="Z601" s="40"/>
      <c r="AA601" s="40"/>
    </row>
    <row r="602" spans="1:27" ht="13.8">
      <c r="A602" s="45" t="s">
        <v>383</v>
      </c>
      <c r="B602" s="46">
        <v>168</v>
      </c>
      <c r="C602" s="41">
        <v>9</v>
      </c>
      <c r="D602" s="41" t="s">
        <v>302</v>
      </c>
      <c r="E602" s="42" t="s">
        <v>389</v>
      </c>
      <c r="F602" s="41" t="s">
        <v>303</v>
      </c>
      <c r="G602" s="41" t="s">
        <v>31</v>
      </c>
      <c r="H602" s="41">
        <v>1</v>
      </c>
      <c r="I602" s="41" t="s">
        <v>31</v>
      </c>
      <c r="J602" s="79" t="s">
        <v>31</v>
      </c>
      <c r="K602" s="40"/>
      <c r="L602" s="40"/>
      <c r="M602" s="40"/>
      <c r="N602" s="40"/>
      <c r="O602" s="40"/>
      <c r="P602" s="40"/>
      <c r="Q602" s="40"/>
      <c r="R602" s="40"/>
      <c r="S602" s="40"/>
      <c r="T602" s="40"/>
      <c r="U602" s="40"/>
      <c r="V602" s="40"/>
      <c r="W602" s="40"/>
      <c r="X602" s="40"/>
      <c r="Y602" s="40"/>
      <c r="Z602" s="40"/>
      <c r="AA602" s="40"/>
    </row>
    <row r="603" spans="1:27" ht="13.8">
      <c r="A603" s="45" t="s">
        <v>383</v>
      </c>
      <c r="B603" s="46">
        <v>168</v>
      </c>
      <c r="C603" s="41">
        <v>10</v>
      </c>
      <c r="D603" s="41" t="s">
        <v>302</v>
      </c>
      <c r="E603" s="42" t="s">
        <v>389</v>
      </c>
      <c r="F603" s="41" t="s">
        <v>303</v>
      </c>
      <c r="G603" s="41" t="s">
        <v>31</v>
      </c>
      <c r="H603" s="41">
        <v>1</v>
      </c>
      <c r="I603" s="41" t="s">
        <v>31</v>
      </c>
      <c r="J603" s="79" t="s">
        <v>31</v>
      </c>
      <c r="K603" s="40"/>
      <c r="L603" s="40"/>
      <c r="M603" s="40"/>
      <c r="N603" s="40"/>
      <c r="O603" s="40"/>
      <c r="P603" s="40"/>
      <c r="Q603" s="40"/>
      <c r="R603" s="40"/>
      <c r="S603" s="40"/>
      <c r="T603" s="40"/>
      <c r="U603" s="40"/>
      <c r="V603" s="40"/>
      <c r="W603" s="40"/>
      <c r="X603" s="40"/>
      <c r="Y603" s="40"/>
      <c r="Z603" s="40"/>
      <c r="AA603" s="40"/>
    </row>
    <row r="604" spans="1:27" ht="13.8">
      <c r="A604" s="45" t="s">
        <v>383</v>
      </c>
      <c r="B604" s="46">
        <v>168</v>
      </c>
      <c r="C604" s="41">
        <v>11</v>
      </c>
      <c r="D604" s="41" t="s">
        <v>302</v>
      </c>
      <c r="E604" s="42" t="s">
        <v>389</v>
      </c>
      <c r="F604" s="41" t="s">
        <v>303</v>
      </c>
      <c r="G604" s="41" t="s">
        <v>31</v>
      </c>
      <c r="H604" s="41">
        <v>1</v>
      </c>
      <c r="I604" s="41" t="s">
        <v>31</v>
      </c>
      <c r="J604" s="79" t="s">
        <v>31</v>
      </c>
      <c r="K604" s="40"/>
      <c r="L604" s="40"/>
      <c r="M604" s="40"/>
      <c r="N604" s="40"/>
      <c r="O604" s="40"/>
      <c r="P604" s="40"/>
      <c r="Q604" s="40"/>
      <c r="R604" s="40"/>
      <c r="S604" s="40"/>
      <c r="T604" s="40"/>
      <c r="U604" s="40"/>
      <c r="V604" s="40"/>
      <c r="W604" s="40"/>
      <c r="X604" s="40"/>
      <c r="Y604" s="40"/>
      <c r="Z604" s="40"/>
      <c r="AA604" s="40"/>
    </row>
    <row r="605" spans="1:27" ht="13.8">
      <c r="A605" s="45" t="s">
        <v>383</v>
      </c>
      <c r="B605" s="46">
        <v>168</v>
      </c>
      <c r="C605" s="41">
        <v>12</v>
      </c>
      <c r="D605" s="41" t="s">
        <v>302</v>
      </c>
      <c r="E605" s="42" t="s">
        <v>389</v>
      </c>
      <c r="F605" s="41" t="s">
        <v>303</v>
      </c>
      <c r="G605" s="41" t="s">
        <v>31</v>
      </c>
      <c r="H605" s="41">
        <v>1</v>
      </c>
      <c r="I605" s="41" t="s">
        <v>31</v>
      </c>
      <c r="J605" s="79" t="s">
        <v>31</v>
      </c>
      <c r="K605" s="40"/>
      <c r="L605" s="40"/>
      <c r="M605" s="40"/>
      <c r="N605" s="40"/>
      <c r="O605" s="40"/>
      <c r="P605" s="40"/>
      <c r="Q605" s="40"/>
      <c r="R605" s="40"/>
      <c r="S605" s="40"/>
      <c r="T605" s="40"/>
      <c r="U605" s="40"/>
      <c r="V605" s="40"/>
      <c r="W605" s="40"/>
      <c r="X605" s="40"/>
      <c r="Y605" s="40"/>
      <c r="Z605" s="40"/>
      <c r="AA605" s="40"/>
    </row>
    <row r="606" spans="1:27" ht="13.8">
      <c r="A606" s="45" t="s">
        <v>383</v>
      </c>
      <c r="B606" s="46">
        <v>168</v>
      </c>
      <c r="C606" s="41">
        <v>13</v>
      </c>
      <c r="D606" s="41" t="s">
        <v>302</v>
      </c>
      <c r="E606" s="42" t="s">
        <v>388</v>
      </c>
      <c r="F606" s="41" t="s">
        <v>303</v>
      </c>
      <c r="G606" s="41" t="s">
        <v>31</v>
      </c>
      <c r="H606" s="41">
        <v>1</v>
      </c>
      <c r="I606" s="41" t="s">
        <v>31</v>
      </c>
      <c r="J606" s="79" t="s">
        <v>31</v>
      </c>
      <c r="K606" s="40"/>
      <c r="L606" s="40"/>
      <c r="M606" s="40"/>
      <c r="N606" s="40"/>
      <c r="O606" s="40"/>
      <c r="P606" s="40"/>
      <c r="Q606" s="40"/>
      <c r="R606" s="40"/>
      <c r="S606" s="40"/>
      <c r="T606" s="40"/>
      <c r="U606" s="40"/>
      <c r="V606" s="40"/>
      <c r="W606" s="40"/>
      <c r="X606" s="40"/>
      <c r="Y606" s="40"/>
      <c r="Z606" s="40"/>
      <c r="AA606" s="40"/>
    </row>
    <row r="607" spans="1:27" ht="13.8">
      <c r="A607" s="45" t="s">
        <v>383</v>
      </c>
      <c r="B607" s="46">
        <v>168</v>
      </c>
      <c r="C607" s="41">
        <v>14</v>
      </c>
      <c r="D607" s="41" t="s">
        <v>302</v>
      </c>
      <c r="E607" s="42" t="s">
        <v>388</v>
      </c>
      <c r="F607" s="41" t="s">
        <v>303</v>
      </c>
      <c r="G607" s="41" t="s">
        <v>31</v>
      </c>
      <c r="H607" s="41">
        <v>1</v>
      </c>
      <c r="I607" s="41" t="s">
        <v>31</v>
      </c>
      <c r="J607" s="79" t="s">
        <v>31</v>
      </c>
      <c r="K607" s="40"/>
      <c r="L607" s="40"/>
      <c r="M607" s="40"/>
      <c r="N607" s="40"/>
      <c r="O607" s="40"/>
      <c r="P607" s="40"/>
      <c r="Q607" s="40"/>
      <c r="R607" s="40"/>
      <c r="S607" s="40"/>
      <c r="T607" s="40"/>
      <c r="U607" s="40"/>
      <c r="V607" s="40"/>
      <c r="W607" s="40"/>
      <c r="X607" s="40"/>
      <c r="Y607" s="40"/>
      <c r="Z607" s="40"/>
      <c r="AA607" s="40"/>
    </row>
    <row r="608" spans="1:27" ht="13.8">
      <c r="A608" s="45" t="s">
        <v>383</v>
      </c>
      <c r="B608" s="46">
        <v>168</v>
      </c>
      <c r="C608" s="41">
        <v>15</v>
      </c>
      <c r="D608" s="41" t="s">
        <v>302</v>
      </c>
      <c r="E608" s="42" t="s">
        <v>388</v>
      </c>
      <c r="F608" s="41" t="s">
        <v>303</v>
      </c>
      <c r="G608" s="41" t="s">
        <v>31</v>
      </c>
      <c r="H608" s="41">
        <v>1</v>
      </c>
      <c r="I608" s="41" t="s">
        <v>31</v>
      </c>
      <c r="J608" s="79" t="s">
        <v>31</v>
      </c>
      <c r="K608" s="40"/>
      <c r="L608" s="40"/>
      <c r="M608" s="40"/>
      <c r="N608" s="40"/>
      <c r="O608" s="40"/>
      <c r="P608" s="40"/>
      <c r="Q608" s="40"/>
      <c r="R608" s="40"/>
      <c r="S608" s="40"/>
      <c r="T608" s="40"/>
      <c r="U608" s="40"/>
      <c r="V608" s="40"/>
      <c r="W608" s="40"/>
      <c r="X608" s="40"/>
      <c r="Y608" s="40"/>
      <c r="Z608" s="40"/>
      <c r="AA608" s="40"/>
    </row>
    <row r="609" spans="1:27" ht="13.8">
      <c r="A609" s="45" t="s">
        <v>383</v>
      </c>
      <c r="B609" s="46">
        <v>168</v>
      </c>
      <c r="C609" s="41">
        <v>16</v>
      </c>
      <c r="D609" s="41" t="s">
        <v>302</v>
      </c>
      <c r="E609" s="42" t="s">
        <v>388</v>
      </c>
      <c r="F609" s="41" t="s">
        <v>303</v>
      </c>
      <c r="G609" s="41" t="s">
        <v>31</v>
      </c>
      <c r="H609" s="41">
        <v>1</v>
      </c>
      <c r="I609" s="41" t="s">
        <v>31</v>
      </c>
      <c r="J609" s="79" t="s">
        <v>31</v>
      </c>
      <c r="K609" s="40"/>
      <c r="L609" s="40"/>
      <c r="M609" s="40"/>
      <c r="N609" s="40"/>
      <c r="O609" s="40"/>
      <c r="P609" s="40"/>
      <c r="Q609" s="40"/>
      <c r="R609" s="40"/>
      <c r="S609" s="40"/>
      <c r="T609" s="40"/>
      <c r="U609" s="40"/>
      <c r="V609" s="40"/>
      <c r="W609" s="40"/>
      <c r="X609" s="40"/>
      <c r="Y609" s="40"/>
      <c r="Z609" s="40"/>
      <c r="AA609" s="40"/>
    </row>
    <row r="610" spans="1:27" ht="13.8">
      <c r="A610" s="45" t="s">
        <v>383</v>
      </c>
      <c r="B610" s="42">
        <v>169</v>
      </c>
      <c r="C610" s="41">
        <v>1</v>
      </c>
      <c r="D610" s="41" t="s">
        <v>302</v>
      </c>
      <c r="E610" s="42" t="s">
        <v>114</v>
      </c>
      <c r="F610" s="41" t="s">
        <v>303</v>
      </c>
      <c r="G610" s="41" t="s">
        <v>31</v>
      </c>
      <c r="H610" s="41">
        <v>1</v>
      </c>
      <c r="I610" s="41" t="s">
        <v>31</v>
      </c>
      <c r="J610" s="79" t="s">
        <v>31</v>
      </c>
      <c r="K610" s="40"/>
      <c r="L610" s="40"/>
      <c r="M610" s="40"/>
      <c r="N610" s="40"/>
      <c r="O610" s="40"/>
      <c r="P610" s="40"/>
      <c r="Q610" s="40"/>
      <c r="R610" s="40"/>
      <c r="S610" s="40"/>
      <c r="T610" s="40"/>
      <c r="U610" s="40"/>
      <c r="V610" s="40"/>
      <c r="W610" s="40"/>
      <c r="X610" s="40"/>
      <c r="Y610" s="40"/>
      <c r="Z610" s="40"/>
      <c r="AA610" s="40"/>
    </row>
    <row r="611" spans="1:27" ht="13.8">
      <c r="A611" s="45" t="s">
        <v>383</v>
      </c>
      <c r="B611" s="42">
        <v>169</v>
      </c>
      <c r="C611" s="41">
        <v>2</v>
      </c>
      <c r="D611" s="41" t="s">
        <v>302</v>
      </c>
      <c r="E611" s="42" t="s">
        <v>114</v>
      </c>
      <c r="F611" s="41" t="s">
        <v>303</v>
      </c>
      <c r="G611" s="41" t="s">
        <v>31</v>
      </c>
      <c r="H611" s="41">
        <v>1</v>
      </c>
      <c r="I611" s="41" t="s">
        <v>31</v>
      </c>
      <c r="J611" s="79" t="s">
        <v>31</v>
      </c>
      <c r="K611" s="40"/>
      <c r="L611" s="40"/>
      <c r="M611" s="40"/>
      <c r="N611" s="40"/>
      <c r="O611" s="40"/>
      <c r="P611" s="40"/>
      <c r="Q611" s="40"/>
      <c r="R611" s="40"/>
      <c r="S611" s="40"/>
      <c r="T611" s="40"/>
      <c r="U611" s="40"/>
      <c r="V611" s="40"/>
      <c r="W611" s="40"/>
      <c r="X611" s="40"/>
      <c r="Y611" s="40"/>
      <c r="Z611" s="40"/>
      <c r="AA611" s="40"/>
    </row>
    <row r="612" spans="1:27" ht="13.8">
      <c r="A612" s="45" t="s">
        <v>383</v>
      </c>
      <c r="B612" s="42">
        <v>169</v>
      </c>
      <c r="C612" s="41">
        <v>3</v>
      </c>
      <c r="D612" s="41" t="s">
        <v>302</v>
      </c>
      <c r="E612" s="42" t="s">
        <v>114</v>
      </c>
      <c r="F612" s="41" t="s">
        <v>303</v>
      </c>
      <c r="G612" s="41" t="s">
        <v>31</v>
      </c>
      <c r="H612" s="41">
        <v>1</v>
      </c>
      <c r="I612" s="41" t="s">
        <v>31</v>
      </c>
      <c r="J612" s="79" t="s">
        <v>31</v>
      </c>
      <c r="K612" s="40"/>
      <c r="L612" s="40"/>
      <c r="M612" s="40"/>
      <c r="N612" s="40"/>
      <c r="O612" s="40"/>
      <c r="P612" s="40"/>
      <c r="Q612" s="40"/>
      <c r="R612" s="40"/>
      <c r="S612" s="40"/>
      <c r="T612" s="40"/>
      <c r="U612" s="40"/>
      <c r="V612" s="40"/>
      <c r="W612" s="40"/>
      <c r="X612" s="40"/>
      <c r="Y612" s="40"/>
      <c r="Z612" s="40"/>
      <c r="AA612" s="40"/>
    </row>
    <row r="613" spans="1:27" ht="13.8">
      <c r="A613" s="45" t="s">
        <v>383</v>
      </c>
      <c r="B613" s="42">
        <v>169</v>
      </c>
      <c r="C613" s="41">
        <v>4</v>
      </c>
      <c r="D613" s="41" t="s">
        <v>302</v>
      </c>
      <c r="E613" s="42" t="s">
        <v>114</v>
      </c>
      <c r="F613" s="41" t="s">
        <v>303</v>
      </c>
      <c r="G613" s="41" t="s">
        <v>31</v>
      </c>
      <c r="H613" s="41">
        <v>1</v>
      </c>
      <c r="I613" s="41" t="s">
        <v>31</v>
      </c>
      <c r="J613" s="79" t="s">
        <v>31</v>
      </c>
      <c r="K613" s="40"/>
      <c r="L613" s="40"/>
      <c r="M613" s="40"/>
      <c r="N613" s="40"/>
      <c r="O613" s="40"/>
      <c r="P613" s="40"/>
      <c r="Q613" s="40"/>
      <c r="R613" s="40"/>
      <c r="S613" s="40"/>
      <c r="T613" s="40"/>
      <c r="U613" s="40"/>
      <c r="V613" s="40"/>
      <c r="W613" s="40"/>
      <c r="X613" s="40"/>
      <c r="Y613" s="40"/>
      <c r="Z613" s="40"/>
      <c r="AA613" s="40"/>
    </row>
    <row r="614" spans="1:27" ht="13.8">
      <c r="A614" s="45" t="s">
        <v>383</v>
      </c>
      <c r="B614" s="42">
        <v>169</v>
      </c>
      <c r="C614" s="41">
        <v>5</v>
      </c>
      <c r="D614" s="41" t="s">
        <v>302</v>
      </c>
      <c r="E614" s="42" t="s">
        <v>114</v>
      </c>
      <c r="F614" s="41" t="s">
        <v>303</v>
      </c>
      <c r="G614" s="41" t="s">
        <v>31</v>
      </c>
      <c r="H614" s="41">
        <v>1</v>
      </c>
      <c r="I614" s="41" t="s">
        <v>31</v>
      </c>
      <c r="J614" s="79" t="s">
        <v>31</v>
      </c>
      <c r="K614" s="40"/>
      <c r="L614" s="40"/>
      <c r="M614" s="40"/>
      <c r="N614" s="40"/>
      <c r="O614" s="40"/>
      <c r="P614" s="40"/>
      <c r="Q614" s="40"/>
      <c r="R614" s="40"/>
      <c r="S614" s="40"/>
      <c r="T614" s="40"/>
      <c r="U614" s="40"/>
      <c r="V614" s="40"/>
      <c r="W614" s="40"/>
      <c r="X614" s="40"/>
      <c r="Y614" s="40"/>
      <c r="Z614" s="40"/>
      <c r="AA614" s="40"/>
    </row>
    <row r="615" spans="1:27" ht="13.8">
      <c r="A615" s="45" t="s">
        <v>383</v>
      </c>
      <c r="B615" s="42">
        <v>169</v>
      </c>
      <c r="C615" s="41">
        <v>6</v>
      </c>
      <c r="D615" s="41" t="s">
        <v>302</v>
      </c>
      <c r="E615" s="42" t="s">
        <v>114</v>
      </c>
      <c r="F615" s="41" t="s">
        <v>303</v>
      </c>
      <c r="G615" s="41" t="s">
        <v>31</v>
      </c>
      <c r="H615" s="41">
        <v>1</v>
      </c>
      <c r="I615" s="41" t="s">
        <v>31</v>
      </c>
      <c r="J615" s="79" t="s">
        <v>31</v>
      </c>
      <c r="K615" s="40"/>
      <c r="L615" s="40"/>
      <c r="M615" s="40"/>
      <c r="N615" s="40"/>
      <c r="O615" s="40"/>
      <c r="P615" s="40"/>
      <c r="Q615" s="40"/>
      <c r="R615" s="40"/>
      <c r="S615" s="40"/>
      <c r="T615" s="40"/>
      <c r="U615" s="40"/>
      <c r="V615" s="40"/>
      <c r="W615" s="40"/>
      <c r="X615" s="40"/>
      <c r="Y615" s="40"/>
      <c r="Z615" s="40"/>
      <c r="AA615" s="40"/>
    </row>
    <row r="616" spans="1:27" ht="13.8">
      <c r="A616" s="45" t="s">
        <v>383</v>
      </c>
      <c r="B616" s="42">
        <v>169</v>
      </c>
      <c r="C616" s="41">
        <v>7</v>
      </c>
      <c r="D616" s="41" t="s">
        <v>302</v>
      </c>
      <c r="E616" s="42" t="s">
        <v>114</v>
      </c>
      <c r="F616" s="41" t="s">
        <v>303</v>
      </c>
      <c r="G616" s="41" t="s">
        <v>31</v>
      </c>
      <c r="H616" s="41">
        <v>1</v>
      </c>
      <c r="I616" s="41" t="s">
        <v>31</v>
      </c>
      <c r="J616" s="79" t="s">
        <v>31</v>
      </c>
      <c r="K616" s="40"/>
      <c r="L616" s="40"/>
      <c r="M616" s="40"/>
      <c r="N616" s="40"/>
      <c r="O616" s="40"/>
      <c r="P616" s="40"/>
      <c r="Q616" s="40"/>
      <c r="R616" s="40"/>
      <c r="S616" s="40"/>
      <c r="T616" s="40"/>
      <c r="U616" s="40"/>
      <c r="V616" s="40"/>
      <c r="W616" s="40"/>
      <c r="X616" s="40"/>
      <c r="Y616" s="40"/>
      <c r="Z616" s="40"/>
      <c r="AA616" s="40"/>
    </row>
    <row r="617" spans="1:27" ht="13.8">
      <c r="A617" s="45" t="s">
        <v>383</v>
      </c>
      <c r="B617" s="42">
        <v>169</v>
      </c>
      <c r="C617" s="41">
        <v>8</v>
      </c>
      <c r="D617" s="41" t="s">
        <v>302</v>
      </c>
      <c r="E617" s="42" t="s">
        <v>114</v>
      </c>
      <c r="F617" s="41" t="s">
        <v>303</v>
      </c>
      <c r="G617" s="41" t="s">
        <v>31</v>
      </c>
      <c r="H617" s="41">
        <v>1</v>
      </c>
      <c r="I617" s="41" t="s">
        <v>31</v>
      </c>
      <c r="J617" s="79" t="s">
        <v>31</v>
      </c>
      <c r="K617" s="40"/>
      <c r="L617" s="40"/>
      <c r="M617" s="40"/>
      <c r="N617" s="40"/>
      <c r="O617" s="40"/>
      <c r="P617" s="40"/>
      <c r="Q617" s="40"/>
      <c r="R617" s="40"/>
      <c r="S617" s="40"/>
      <c r="T617" s="40"/>
      <c r="U617" s="40"/>
      <c r="V617" s="40"/>
      <c r="W617" s="40"/>
      <c r="X617" s="40"/>
      <c r="Y617" s="40"/>
      <c r="Z617" s="40"/>
      <c r="AA617" s="40"/>
    </row>
    <row r="618" spans="1:27" ht="13.8">
      <c r="A618" s="45" t="s">
        <v>383</v>
      </c>
      <c r="B618" s="42">
        <v>169</v>
      </c>
      <c r="C618" s="41">
        <v>9</v>
      </c>
      <c r="D618" s="41" t="s">
        <v>302</v>
      </c>
      <c r="E618" s="42" t="s">
        <v>114</v>
      </c>
      <c r="F618" s="41" t="s">
        <v>303</v>
      </c>
      <c r="G618" s="41" t="s">
        <v>31</v>
      </c>
      <c r="H618" s="41">
        <v>1</v>
      </c>
      <c r="I618" s="41" t="s">
        <v>31</v>
      </c>
      <c r="J618" s="79" t="s">
        <v>31</v>
      </c>
      <c r="K618" s="40"/>
      <c r="L618" s="40"/>
      <c r="M618" s="40"/>
      <c r="N618" s="40"/>
      <c r="O618" s="40"/>
      <c r="P618" s="40"/>
      <c r="Q618" s="40"/>
      <c r="R618" s="40"/>
      <c r="S618" s="40"/>
      <c r="T618" s="40"/>
      <c r="U618" s="40"/>
      <c r="V618" s="40"/>
      <c r="W618" s="40"/>
      <c r="X618" s="40"/>
      <c r="Y618" s="40"/>
      <c r="Z618" s="40"/>
      <c r="AA618" s="40"/>
    </row>
    <row r="619" spans="1:27" ht="13.8">
      <c r="A619" s="45" t="s">
        <v>383</v>
      </c>
      <c r="B619" s="42">
        <v>169</v>
      </c>
      <c r="C619" s="41">
        <v>10</v>
      </c>
      <c r="D619" s="41" t="s">
        <v>302</v>
      </c>
      <c r="E619" s="42" t="s">
        <v>114</v>
      </c>
      <c r="F619" s="41" t="s">
        <v>303</v>
      </c>
      <c r="G619" s="41" t="s">
        <v>31</v>
      </c>
      <c r="H619" s="41">
        <v>1</v>
      </c>
      <c r="I619" s="41" t="s">
        <v>31</v>
      </c>
      <c r="J619" s="79" t="s">
        <v>31</v>
      </c>
      <c r="K619" s="40"/>
      <c r="L619" s="40"/>
      <c r="M619" s="40"/>
      <c r="N619" s="40"/>
      <c r="O619" s="40"/>
      <c r="P619" s="40"/>
      <c r="Q619" s="40"/>
      <c r="R619" s="40"/>
      <c r="S619" s="40"/>
      <c r="T619" s="40"/>
      <c r="U619" s="40"/>
      <c r="V619" s="40"/>
      <c r="W619" s="40"/>
      <c r="X619" s="40"/>
      <c r="Y619" s="40"/>
      <c r="Z619" s="40"/>
      <c r="AA619" s="40"/>
    </row>
    <row r="620" spans="1:27" ht="13.8">
      <c r="A620" s="45" t="s">
        <v>383</v>
      </c>
      <c r="B620" s="42">
        <v>169</v>
      </c>
      <c r="C620" s="41">
        <v>11</v>
      </c>
      <c r="D620" s="41" t="s">
        <v>302</v>
      </c>
      <c r="E620" s="42" t="s">
        <v>114</v>
      </c>
      <c r="F620" s="41" t="s">
        <v>303</v>
      </c>
      <c r="G620" s="41" t="s">
        <v>31</v>
      </c>
      <c r="H620" s="41">
        <v>1</v>
      </c>
      <c r="I620" s="41" t="s">
        <v>31</v>
      </c>
      <c r="J620" s="79" t="s">
        <v>31</v>
      </c>
      <c r="K620" s="40"/>
      <c r="L620" s="40"/>
      <c r="M620" s="40"/>
      <c r="N620" s="40"/>
      <c r="O620" s="40"/>
      <c r="P620" s="40"/>
      <c r="Q620" s="40"/>
      <c r="R620" s="40"/>
      <c r="S620" s="40"/>
      <c r="T620" s="40"/>
      <c r="U620" s="40"/>
      <c r="V620" s="40"/>
      <c r="W620" s="40"/>
      <c r="X620" s="40"/>
      <c r="Y620" s="40"/>
      <c r="Z620" s="40"/>
      <c r="AA620" s="40"/>
    </row>
    <row r="621" spans="1:27" ht="13.8">
      <c r="A621" s="45" t="s">
        <v>383</v>
      </c>
      <c r="B621" s="42">
        <v>169</v>
      </c>
      <c r="C621" s="41">
        <v>12</v>
      </c>
      <c r="D621" s="41" t="s">
        <v>302</v>
      </c>
      <c r="E621" s="42" t="s">
        <v>114</v>
      </c>
      <c r="F621" s="41" t="s">
        <v>303</v>
      </c>
      <c r="G621" s="41" t="s">
        <v>31</v>
      </c>
      <c r="H621" s="41">
        <v>1</v>
      </c>
      <c r="I621" s="41" t="s">
        <v>31</v>
      </c>
      <c r="J621" s="79" t="s">
        <v>31</v>
      </c>
      <c r="K621" s="40"/>
      <c r="L621" s="40"/>
      <c r="M621" s="40"/>
      <c r="N621" s="40"/>
      <c r="O621" s="40"/>
      <c r="P621" s="40"/>
      <c r="Q621" s="40"/>
      <c r="R621" s="40"/>
      <c r="S621" s="40"/>
      <c r="T621" s="40"/>
      <c r="U621" s="40"/>
      <c r="V621" s="40"/>
      <c r="W621" s="40"/>
      <c r="X621" s="40"/>
      <c r="Y621" s="40"/>
      <c r="Z621" s="40"/>
      <c r="AA621" s="40"/>
    </row>
    <row r="622" spans="1:27" ht="13.8">
      <c r="A622" s="45" t="s">
        <v>383</v>
      </c>
      <c r="B622" s="42">
        <v>169</v>
      </c>
      <c r="C622" s="41">
        <v>13</v>
      </c>
      <c r="D622" s="41" t="s">
        <v>302</v>
      </c>
      <c r="E622" s="42" t="s">
        <v>465</v>
      </c>
      <c r="F622" s="41" t="s">
        <v>303</v>
      </c>
      <c r="G622" s="41" t="s">
        <v>31</v>
      </c>
      <c r="H622" s="41">
        <v>1</v>
      </c>
      <c r="I622" s="41" t="s">
        <v>31</v>
      </c>
      <c r="J622" s="79" t="s">
        <v>31</v>
      </c>
      <c r="K622" s="40"/>
      <c r="L622" s="40"/>
      <c r="M622" s="40"/>
      <c r="N622" s="40"/>
      <c r="O622" s="40"/>
      <c r="P622" s="40"/>
      <c r="Q622" s="40"/>
      <c r="R622" s="40"/>
      <c r="S622" s="40"/>
      <c r="T622" s="40"/>
      <c r="U622" s="40"/>
      <c r="V622" s="40"/>
      <c r="W622" s="40"/>
      <c r="X622" s="40"/>
      <c r="Y622" s="40"/>
      <c r="Z622" s="40"/>
      <c r="AA622" s="40"/>
    </row>
    <row r="623" spans="1:27" ht="13.8">
      <c r="A623" s="45" t="s">
        <v>383</v>
      </c>
      <c r="B623" s="42">
        <v>169</v>
      </c>
      <c r="C623" s="41">
        <v>14</v>
      </c>
      <c r="D623" s="41" t="s">
        <v>302</v>
      </c>
      <c r="E623" s="42" t="s">
        <v>465</v>
      </c>
      <c r="F623" s="41" t="s">
        <v>303</v>
      </c>
      <c r="G623" s="41" t="s">
        <v>31</v>
      </c>
      <c r="H623" s="41">
        <v>1</v>
      </c>
      <c r="I623" s="41" t="s">
        <v>31</v>
      </c>
      <c r="J623" s="79" t="s">
        <v>31</v>
      </c>
      <c r="K623" s="40"/>
      <c r="L623" s="40"/>
      <c r="M623" s="40"/>
      <c r="N623" s="40"/>
      <c r="O623" s="40"/>
      <c r="P623" s="40"/>
      <c r="Q623" s="40"/>
      <c r="R623" s="40"/>
      <c r="S623" s="40"/>
      <c r="T623" s="40"/>
      <c r="U623" s="40"/>
      <c r="V623" s="40"/>
      <c r="W623" s="40"/>
      <c r="X623" s="40"/>
      <c r="Y623" s="40"/>
      <c r="Z623" s="40"/>
      <c r="AA623" s="40"/>
    </row>
    <row r="624" spans="1:27" ht="13.8">
      <c r="A624" s="45" t="s">
        <v>383</v>
      </c>
      <c r="B624" s="42">
        <v>169</v>
      </c>
      <c r="C624" s="41">
        <v>15</v>
      </c>
      <c r="D624" s="41" t="s">
        <v>302</v>
      </c>
      <c r="E624" s="42" t="s">
        <v>465</v>
      </c>
      <c r="F624" s="41" t="s">
        <v>303</v>
      </c>
      <c r="G624" s="41" t="s">
        <v>31</v>
      </c>
      <c r="H624" s="41">
        <v>1</v>
      </c>
      <c r="I624" s="41" t="s">
        <v>31</v>
      </c>
      <c r="J624" s="79" t="s">
        <v>31</v>
      </c>
      <c r="K624" s="40"/>
      <c r="L624" s="40"/>
      <c r="M624" s="40"/>
      <c r="N624" s="40"/>
      <c r="O624" s="40"/>
      <c r="P624" s="40"/>
      <c r="Q624" s="40"/>
      <c r="R624" s="40"/>
      <c r="S624" s="40"/>
      <c r="T624" s="40"/>
      <c r="U624" s="40"/>
      <c r="V624" s="40"/>
      <c r="W624" s="40"/>
      <c r="X624" s="40"/>
      <c r="Y624" s="40"/>
      <c r="Z624" s="40"/>
      <c r="AA624" s="40"/>
    </row>
    <row r="625" spans="1:27" ht="13.8">
      <c r="A625" s="45" t="s">
        <v>383</v>
      </c>
      <c r="B625" s="42">
        <v>169</v>
      </c>
      <c r="C625" s="70">
        <v>16</v>
      </c>
      <c r="D625" s="41" t="s">
        <v>302</v>
      </c>
      <c r="E625" s="42" t="s">
        <v>465</v>
      </c>
      <c r="F625" s="41" t="s">
        <v>303</v>
      </c>
      <c r="G625" s="41" t="s">
        <v>31</v>
      </c>
      <c r="H625" s="41">
        <v>1</v>
      </c>
      <c r="I625" s="41" t="s">
        <v>31</v>
      </c>
      <c r="J625" s="79" t="s">
        <v>31</v>
      </c>
      <c r="K625" s="40"/>
      <c r="L625" s="40"/>
      <c r="M625" s="40"/>
      <c r="N625" s="40"/>
      <c r="O625" s="40"/>
      <c r="P625" s="40"/>
      <c r="Q625" s="40"/>
      <c r="R625" s="40"/>
      <c r="S625" s="40"/>
      <c r="T625" s="40"/>
      <c r="U625" s="40"/>
      <c r="V625" s="40"/>
      <c r="W625" s="40"/>
      <c r="X625" s="40"/>
      <c r="Y625" s="40"/>
      <c r="Z625" s="40"/>
      <c r="AA625" s="40"/>
    </row>
    <row r="626" spans="1:27" ht="13.8">
      <c r="A626" s="45" t="s">
        <v>383</v>
      </c>
      <c r="B626" s="42">
        <v>170</v>
      </c>
      <c r="C626" s="41">
        <v>1</v>
      </c>
      <c r="D626" s="41" t="s">
        <v>302</v>
      </c>
      <c r="E626" s="42" t="s">
        <v>400</v>
      </c>
      <c r="F626" s="41" t="s">
        <v>317</v>
      </c>
      <c r="G626" s="41" t="s">
        <v>31</v>
      </c>
      <c r="H626" s="41">
        <v>1</v>
      </c>
      <c r="I626" s="41" t="s">
        <v>31</v>
      </c>
      <c r="J626" s="76" t="s">
        <v>514</v>
      </c>
      <c r="K626" s="40"/>
      <c r="L626" s="40"/>
      <c r="M626" s="40"/>
      <c r="N626" s="40"/>
      <c r="O626" s="40"/>
      <c r="P626" s="40"/>
      <c r="Q626" s="40"/>
      <c r="R626" s="40"/>
      <c r="S626" s="40"/>
      <c r="T626" s="40"/>
      <c r="U626" s="40"/>
      <c r="V626" s="40"/>
      <c r="W626" s="40"/>
      <c r="X626" s="40"/>
      <c r="Y626" s="40"/>
      <c r="Z626" s="40"/>
      <c r="AA626" s="40"/>
    </row>
    <row r="627" spans="1:27" ht="13.8">
      <c r="A627" s="45" t="s">
        <v>383</v>
      </c>
      <c r="B627" s="42">
        <v>170</v>
      </c>
      <c r="C627" s="41">
        <v>2</v>
      </c>
      <c r="D627" s="41" t="s">
        <v>302</v>
      </c>
      <c r="E627" s="42" t="s">
        <v>399</v>
      </c>
      <c r="F627" s="41" t="s">
        <v>317</v>
      </c>
      <c r="G627" s="41" t="s">
        <v>31</v>
      </c>
      <c r="H627" s="41">
        <v>1</v>
      </c>
      <c r="I627" s="41" t="s">
        <v>31</v>
      </c>
      <c r="J627" s="76" t="s">
        <v>514</v>
      </c>
      <c r="K627" s="40"/>
      <c r="L627" s="40"/>
      <c r="M627" s="40"/>
      <c r="N627" s="40"/>
      <c r="O627" s="40"/>
      <c r="P627" s="40"/>
      <c r="Q627" s="40"/>
      <c r="R627" s="40"/>
      <c r="S627" s="40"/>
      <c r="T627" s="40"/>
      <c r="U627" s="40"/>
      <c r="V627" s="40"/>
      <c r="W627" s="40"/>
      <c r="X627" s="40"/>
      <c r="Y627" s="40"/>
      <c r="Z627" s="40"/>
      <c r="AA627" s="40"/>
    </row>
    <row r="628" spans="1:27" ht="13.8">
      <c r="A628" s="45" t="s">
        <v>383</v>
      </c>
      <c r="B628" s="42">
        <v>170</v>
      </c>
      <c r="C628" s="41">
        <v>3</v>
      </c>
      <c r="D628" s="41" t="s">
        <v>302</v>
      </c>
      <c r="E628" s="42" t="s">
        <v>398</v>
      </c>
      <c r="F628" s="41" t="s">
        <v>317</v>
      </c>
      <c r="G628" s="41" t="s">
        <v>31</v>
      </c>
      <c r="H628" s="41">
        <v>1</v>
      </c>
      <c r="I628" s="41" t="s">
        <v>31</v>
      </c>
      <c r="J628" s="76" t="s">
        <v>514</v>
      </c>
      <c r="K628" s="40"/>
      <c r="L628" s="40"/>
      <c r="M628" s="40"/>
      <c r="N628" s="40"/>
      <c r="O628" s="40"/>
      <c r="P628" s="40"/>
      <c r="Q628" s="40"/>
      <c r="R628" s="40"/>
      <c r="S628" s="40"/>
      <c r="T628" s="40"/>
      <c r="U628" s="40"/>
      <c r="V628" s="40"/>
      <c r="W628" s="40"/>
      <c r="X628" s="40"/>
      <c r="Y628" s="40"/>
      <c r="Z628" s="40"/>
      <c r="AA628" s="40"/>
    </row>
    <row r="629" spans="1:27" ht="13.8">
      <c r="A629" s="45" t="s">
        <v>383</v>
      </c>
      <c r="B629" s="42">
        <v>170</v>
      </c>
      <c r="C629" s="41">
        <v>4</v>
      </c>
      <c r="D629" s="41" t="s">
        <v>302</v>
      </c>
      <c r="E629" s="42" t="s">
        <v>397</v>
      </c>
      <c r="F629" s="41" t="s">
        <v>317</v>
      </c>
      <c r="G629" s="41" t="s">
        <v>31</v>
      </c>
      <c r="H629" s="41">
        <v>1</v>
      </c>
      <c r="I629" s="41" t="s">
        <v>31</v>
      </c>
      <c r="J629" s="76" t="s">
        <v>514</v>
      </c>
      <c r="K629" s="40"/>
      <c r="L629" s="40"/>
      <c r="M629" s="40"/>
      <c r="N629" s="40"/>
      <c r="O629" s="40"/>
      <c r="P629" s="40"/>
      <c r="Q629" s="40"/>
      <c r="R629" s="40"/>
      <c r="S629" s="40"/>
      <c r="T629" s="40"/>
      <c r="U629" s="40"/>
      <c r="V629" s="40"/>
      <c r="W629" s="40"/>
      <c r="X629" s="40"/>
      <c r="Y629" s="40"/>
      <c r="Z629" s="40"/>
      <c r="AA629" s="40"/>
    </row>
    <row r="630" spans="1:27" ht="13.8">
      <c r="A630" s="45" t="s">
        <v>383</v>
      </c>
      <c r="B630" s="42">
        <v>170</v>
      </c>
      <c r="C630" s="41">
        <v>5</v>
      </c>
      <c r="D630" s="41" t="s">
        <v>302</v>
      </c>
      <c r="E630" s="42" t="s">
        <v>396</v>
      </c>
      <c r="F630" s="41" t="s">
        <v>317</v>
      </c>
      <c r="G630" s="41" t="s">
        <v>31</v>
      </c>
      <c r="H630" s="41">
        <v>1</v>
      </c>
      <c r="I630" s="41" t="s">
        <v>31</v>
      </c>
      <c r="J630" s="76" t="s">
        <v>514</v>
      </c>
      <c r="K630" s="40"/>
      <c r="L630" s="40"/>
      <c r="M630" s="40"/>
      <c r="N630" s="40"/>
      <c r="O630" s="40"/>
      <c r="P630" s="40"/>
      <c r="Q630" s="40"/>
      <c r="R630" s="40"/>
      <c r="S630" s="40"/>
      <c r="T630" s="40"/>
      <c r="U630" s="40"/>
      <c r="V630" s="40"/>
      <c r="W630" s="40"/>
      <c r="X630" s="40"/>
      <c r="Y630" s="40"/>
      <c r="Z630" s="40"/>
      <c r="AA630" s="40"/>
    </row>
    <row r="631" spans="1:27" ht="13.8">
      <c r="A631" s="45" t="s">
        <v>383</v>
      </c>
      <c r="B631" s="42">
        <v>170</v>
      </c>
      <c r="C631" s="41">
        <v>6</v>
      </c>
      <c r="D631" s="41" t="s">
        <v>302</v>
      </c>
      <c r="E631" s="42" t="s">
        <v>395</v>
      </c>
      <c r="F631" s="41" t="s">
        <v>317</v>
      </c>
      <c r="G631" s="41" t="s">
        <v>31</v>
      </c>
      <c r="H631" s="41">
        <v>1</v>
      </c>
      <c r="I631" s="41" t="s">
        <v>31</v>
      </c>
      <c r="J631" s="76" t="s">
        <v>514</v>
      </c>
      <c r="K631" s="40"/>
      <c r="L631" s="40"/>
      <c r="M631" s="40"/>
      <c r="N631" s="40"/>
      <c r="O631" s="40"/>
      <c r="P631" s="40"/>
      <c r="Q631" s="40"/>
      <c r="R631" s="40"/>
      <c r="S631" s="40"/>
      <c r="T631" s="40"/>
      <c r="U631" s="40"/>
      <c r="V631" s="40"/>
      <c r="W631" s="40"/>
      <c r="X631" s="40"/>
      <c r="Y631" s="40"/>
      <c r="Z631" s="40"/>
      <c r="AA631" s="40"/>
    </row>
    <row r="632" spans="1:27" ht="13.8">
      <c r="A632" s="45" t="s">
        <v>383</v>
      </c>
      <c r="B632" s="42">
        <v>170</v>
      </c>
      <c r="C632" s="41">
        <v>7</v>
      </c>
      <c r="D632" s="41" t="s">
        <v>302</v>
      </c>
      <c r="E632" s="42" t="s">
        <v>394</v>
      </c>
      <c r="F632" s="41" t="s">
        <v>317</v>
      </c>
      <c r="G632" s="41" t="s">
        <v>31</v>
      </c>
      <c r="H632" s="41">
        <v>1</v>
      </c>
      <c r="I632" s="41" t="s">
        <v>31</v>
      </c>
      <c r="J632" s="76" t="s">
        <v>514</v>
      </c>
      <c r="K632" s="40"/>
      <c r="L632" s="40"/>
      <c r="M632" s="40"/>
      <c r="N632" s="40"/>
      <c r="O632" s="40"/>
      <c r="P632" s="40"/>
      <c r="Q632" s="40"/>
      <c r="R632" s="40"/>
      <c r="S632" s="40"/>
      <c r="T632" s="40"/>
      <c r="U632" s="40"/>
      <c r="V632" s="40"/>
      <c r="W632" s="40"/>
      <c r="X632" s="40"/>
      <c r="Y632" s="40"/>
      <c r="Z632" s="40"/>
      <c r="AA632" s="40"/>
    </row>
    <row r="633" spans="1:27" ht="13.8">
      <c r="A633" s="45" t="s">
        <v>383</v>
      </c>
      <c r="B633" s="42">
        <v>170</v>
      </c>
      <c r="C633" s="41">
        <v>8</v>
      </c>
      <c r="D633" s="41" t="s">
        <v>302</v>
      </c>
      <c r="E633" s="42" t="s">
        <v>393</v>
      </c>
      <c r="F633" s="41" t="s">
        <v>317</v>
      </c>
      <c r="G633" s="41" t="s">
        <v>31</v>
      </c>
      <c r="H633" s="41">
        <v>1</v>
      </c>
      <c r="I633" s="41" t="s">
        <v>31</v>
      </c>
      <c r="J633" s="76" t="s">
        <v>514</v>
      </c>
      <c r="K633" s="40"/>
      <c r="L633" s="40"/>
      <c r="M633" s="40"/>
      <c r="N633" s="40"/>
      <c r="O633" s="40"/>
      <c r="P633" s="40"/>
      <c r="Q633" s="40"/>
      <c r="R633" s="40"/>
      <c r="S633" s="40"/>
      <c r="T633" s="40"/>
      <c r="U633" s="40"/>
      <c r="V633" s="40"/>
      <c r="W633" s="40"/>
      <c r="X633" s="40"/>
      <c r="Y633" s="40"/>
      <c r="Z633" s="40"/>
      <c r="AA633" s="40"/>
    </row>
    <row r="634" spans="1:27" ht="13.8">
      <c r="A634" s="45" t="s">
        <v>383</v>
      </c>
      <c r="B634" s="42">
        <v>170</v>
      </c>
      <c r="C634" s="70">
        <v>9</v>
      </c>
      <c r="D634" s="41" t="s">
        <v>302</v>
      </c>
      <c r="E634" s="46" t="s">
        <v>392</v>
      </c>
      <c r="F634" s="41" t="s">
        <v>317</v>
      </c>
      <c r="G634" s="41" t="s">
        <v>31</v>
      </c>
      <c r="H634" s="41">
        <v>1</v>
      </c>
      <c r="I634" s="41" t="s">
        <v>31</v>
      </c>
      <c r="J634" s="76" t="s">
        <v>514</v>
      </c>
      <c r="K634" s="40"/>
      <c r="L634" s="40"/>
      <c r="M634" s="40"/>
      <c r="N634" s="40"/>
      <c r="O634" s="40"/>
      <c r="P634" s="40"/>
      <c r="Q634" s="40"/>
      <c r="R634" s="40"/>
      <c r="S634" s="40"/>
      <c r="T634" s="40"/>
      <c r="U634" s="40"/>
      <c r="V634" s="40"/>
      <c r="W634" s="40"/>
      <c r="X634" s="40"/>
      <c r="Y634" s="40"/>
      <c r="Z634" s="40"/>
      <c r="AA634" s="40"/>
    </row>
    <row r="635" spans="1:27" ht="13.8">
      <c r="A635" s="45" t="s">
        <v>383</v>
      </c>
      <c r="B635" s="42">
        <v>171</v>
      </c>
      <c r="C635" s="41">
        <v>8</v>
      </c>
      <c r="D635" s="41" t="s">
        <v>302</v>
      </c>
      <c r="E635" s="42" t="s">
        <v>191</v>
      </c>
      <c r="F635" s="41" t="s">
        <v>317</v>
      </c>
      <c r="G635" s="41" t="s">
        <v>31</v>
      </c>
      <c r="H635" s="41">
        <v>1</v>
      </c>
      <c r="I635" s="41" t="s">
        <v>31</v>
      </c>
      <c r="J635" s="76" t="s">
        <v>514</v>
      </c>
      <c r="K635" s="40"/>
      <c r="L635" s="40"/>
      <c r="M635" s="40"/>
      <c r="N635" s="40"/>
      <c r="O635" s="40"/>
      <c r="P635" s="40"/>
      <c r="Q635" s="40"/>
      <c r="R635" s="40"/>
      <c r="S635" s="40"/>
      <c r="T635" s="40"/>
      <c r="U635" s="40"/>
      <c r="V635" s="40"/>
      <c r="W635" s="40"/>
      <c r="X635" s="40"/>
      <c r="Y635" s="40"/>
      <c r="Z635" s="40"/>
      <c r="AA635" s="40"/>
    </row>
    <row r="636" spans="1:27" ht="13.8">
      <c r="A636" s="45" t="s">
        <v>383</v>
      </c>
      <c r="B636" s="42">
        <v>171</v>
      </c>
      <c r="C636" s="41">
        <v>9</v>
      </c>
      <c r="D636" s="41" t="s">
        <v>302</v>
      </c>
      <c r="E636" s="42" t="s">
        <v>190</v>
      </c>
      <c r="F636" s="41" t="s">
        <v>317</v>
      </c>
      <c r="G636" s="41" t="s">
        <v>31</v>
      </c>
      <c r="H636" s="41">
        <v>1</v>
      </c>
      <c r="I636" s="41" t="s">
        <v>31</v>
      </c>
      <c r="J636" s="76" t="s">
        <v>514</v>
      </c>
      <c r="K636" s="40"/>
      <c r="L636" s="40"/>
      <c r="M636" s="40"/>
      <c r="N636" s="40"/>
      <c r="O636" s="40"/>
      <c r="P636" s="40"/>
      <c r="Q636" s="40"/>
      <c r="R636" s="40"/>
      <c r="S636" s="40"/>
      <c r="T636" s="40"/>
      <c r="U636" s="40"/>
      <c r="V636" s="40"/>
      <c r="W636" s="40"/>
      <c r="X636" s="40"/>
      <c r="Y636" s="40"/>
      <c r="Z636" s="40"/>
      <c r="AA636" s="40"/>
    </row>
    <row r="637" spans="1:27" ht="13.8">
      <c r="A637" s="45" t="s">
        <v>383</v>
      </c>
      <c r="B637" s="42">
        <v>171</v>
      </c>
      <c r="C637" s="41">
        <v>10</v>
      </c>
      <c r="D637" s="41" t="s">
        <v>302</v>
      </c>
      <c r="E637" s="42" t="s">
        <v>189</v>
      </c>
      <c r="F637" s="41" t="s">
        <v>317</v>
      </c>
      <c r="G637" s="41" t="s">
        <v>31</v>
      </c>
      <c r="H637" s="41">
        <v>1</v>
      </c>
      <c r="I637" s="41" t="s">
        <v>31</v>
      </c>
      <c r="J637" s="76" t="s">
        <v>514</v>
      </c>
      <c r="K637" s="40"/>
      <c r="L637" s="40"/>
      <c r="M637" s="40"/>
      <c r="N637" s="40"/>
      <c r="O637" s="40"/>
      <c r="P637" s="40"/>
      <c r="Q637" s="40"/>
      <c r="R637" s="40"/>
      <c r="S637" s="40"/>
      <c r="T637" s="40"/>
      <c r="U637" s="40"/>
      <c r="V637" s="40"/>
      <c r="W637" s="40"/>
      <c r="X637" s="40"/>
      <c r="Y637" s="40"/>
      <c r="Z637" s="40"/>
      <c r="AA637" s="40"/>
    </row>
    <row r="638" spans="1:27" ht="13.8">
      <c r="A638" s="45" t="s">
        <v>383</v>
      </c>
      <c r="B638" s="42">
        <v>171</v>
      </c>
      <c r="C638" s="41">
        <v>11</v>
      </c>
      <c r="D638" s="41" t="s">
        <v>302</v>
      </c>
      <c r="E638" s="42" t="s">
        <v>188</v>
      </c>
      <c r="F638" s="41" t="s">
        <v>317</v>
      </c>
      <c r="G638" s="41" t="s">
        <v>31</v>
      </c>
      <c r="H638" s="41">
        <v>1</v>
      </c>
      <c r="I638" s="41" t="s">
        <v>31</v>
      </c>
      <c r="J638" s="76" t="s">
        <v>514</v>
      </c>
      <c r="K638" s="40"/>
      <c r="L638" s="40"/>
      <c r="M638" s="40"/>
      <c r="N638" s="40"/>
      <c r="O638" s="40"/>
      <c r="P638" s="40"/>
      <c r="Q638" s="40"/>
      <c r="R638" s="40"/>
      <c r="S638" s="40"/>
      <c r="T638" s="40"/>
      <c r="U638" s="40"/>
      <c r="V638" s="40"/>
      <c r="W638" s="40"/>
      <c r="X638" s="40"/>
      <c r="Y638" s="40"/>
      <c r="Z638" s="40"/>
      <c r="AA638" s="40"/>
    </row>
    <row r="639" spans="1:27" ht="13.8">
      <c r="A639" s="45" t="s">
        <v>383</v>
      </c>
      <c r="B639" s="42">
        <v>171</v>
      </c>
      <c r="C639" s="41">
        <v>12</v>
      </c>
      <c r="D639" s="41" t="s">
        <v>302</v>
      </c>
      <c r="E639" s="42" t="s">
        <v>187</v>
      </c>
      <c r="F639" s="41" t="s">
        <v>317</v>
      </c>
      <c r="G639" s="41" t="s">
        <v>31</v>
      </c>
      <c r="H639" s="41">
        <v>1</v>
      </c>
      <c r="I639" s="41" t="s">
        <v>31</v>
      </c>
      <c r="J639" s="76" t="s">
        <v>514</v>
      </c>
      <c r="K639" s="40"/>
      <c r="L639" s="40"/>
      <c r="M639" s="40"/>
      <c r="N639" s="40"/>
      <c r="O639" s="40"/>
      <c r="P639" s="40"/>
      <c r="Q639" s="40"/>
      <c r="R639" s="40"/>
      <c r="S639" s="40"/>
      <c r="T639" s="40"/>
      <c r="U639" s="40"/>
      <c r="V639" s="40"/>
      <c r="W639" s="40"/>
      <c r="X639" s="40"/>
      <c r="Y639" s="40"/>
      <c r="Z639" s="40"/>
      <c r="AA639" s="40"/>
    </row>
    <row r="640" spans="1:27" ht="13.8">
      <c r="A640" s="45" t="s">
        <v>383</v>
      </c>
      <c r="B640" s="42">
        <v>171</v>
      </c>
      <c r="C640" s="41">
        <v>13</v>
      </c>
      <c r="D640" s="41" t="s">
        <v>302</v>
      </c>
      <c r="E640" s="42" t="s">
        <v>186</v>
      </c>
      <c r="F640" s="41" t="s">
        <v>317</v>
      </c>
      <c r="G640" s="41" t="s">
        <v>31</v>
      </c>
      <c r="H640" s="41">
        <v>1</v>
      </c>
      <c r="I640" s="41" t="s">
        <v>31</v>
      </c>
      <c r="J640" s="76" t="s">
        <v>514</v>
      </c>
      <c r="K640" s="40"/>
      <c r="L640" s="40"/>
      <c r="M640" s="40"/>
      <c r="N640" s="40"/>
      <c r="O640" s="40"/>
      <c r="P640" s="40"/>
      <c r="Q640" s="40"/>
      <c r="R640" s="40"/>
      <c r="S640" s="40"/>
      <c r="T640" s="40"/>
      <c r="U640" s="40"/>
      <c r="V640" s="40"/>
      <c r="W640" s="40"/>
      <c r="X640" s="40"/>
      <c r="Y640" s="40"/>
      <c r="Z640" s="40"/>
      <c r="AA640" s="40"/>
    </row>
    <row r="641" spans="1:27" ht="13.8">
      <c r="A641" s="45" t="s">
        <v>383</v>
      </c>
      <c r="B641" s="42">
        <v>171</v>
      </c>
      <c r="C641" s="41">
        <v>14</v>
      </c>
      <c r="D641" s="41" t="s">
        <v>302</v>
      </c>
      <c r="E641" s="42" t="s">
        <v>185</v>
      </c>
      <c r="F641" s="41" t="s">
        <v>317</v>
      </c>
      <c r="G641" s="41" t="s">
        <v>31</v>
      </c>
      <c r="H641" s="41">
        <v>1</v>
      </c>
      <c r="I641" s="41" t="s">
        <v>31</v>
      </c>
      <c r="J641" s="76" t="s">
        <v>514</v>
      </c>
      <c r="K641" s="40"/>
      <c r="L641" s="40"/>
      <c r="M641" s="40"/>
      <c r="N641" s="40"/>
      <c r="O641" s="40"/>
      <c r="P641" s="40"/>
      <c r="Q641" s="40"/>
      <c r="R641" s="40"/>
      <c r="S641" s="40"/>
      <c r="T641" s="40"/>
      <c r="U641" s="40"/>
      <c r="V641" s="40"/>
      <c r="W641" s="40"/>
      <c r="X641" s="40"/>
      <c r="Y641" s="40"/>
      <c r="Z641" s="40"/>
      <c r="AA641" s="40"/>
    </row>
    <row r="642" spans="1:27" ht="13.8">
      <c r="A642" s="45" t="s">
        <v>383</v>
      </c>
      <c r="B642" s="42">
        <v>171</v>
      </c>
      <c r="C642" s="41">
        <v>15</v>
      </c>
      <c r="D642" s="41" t="s">
        <v>302</v>
      </c>
      <c r="E642" s="42" t="s">
        <v>184</v>
      </c>
      <c r="F642" s="41" t="s">
        <v>317</v>
      </c>
      <c r="G642" s="41" t="s">
        <v>31</v>
      </c>
      <c r="H642" s="41">
        <v>1</v>
      </c>
      <c r="I642" s="41" t="s">
        <v>31</v>
      </c>
      <c r="J642" s="76" t="s">
        <v>514</v>
      </c>
      <c r="K642" s="40"/>
      <c r="L642" s="40"/>
      <c r="M642" s="40"/>
      <c r="N642" s="40"/>
      <c r="O642" s="40"/>
      <c r="P642" s="40"/>
      <c r="Q642" s="40"/>
      <c r="R642" s="40"/>
      <c r="S642" s="40"/>
      <c r="T642" s="40"/>
      <c r="U642" s="40"/>
      <c r="V642" s="40"/>
      <c r="W642" s="40"/>
      <c r="X642" s="40"/>
      <c r="Y642" s="40"/>
      <c r="Z642" s="40"/>
      <c r="AA642" s="40"/>
    </row>
    <row r="643" spans="1:27" ht="13.8">
      <c r="A643" s="45" t="s">
        <v>383</v>
      </c>
      <c r="B643" s="42">
        <v>171</v>
      </c>
      <c r="C643" s="41">
        <v>16</v>
      </c>
      <c r="D643" s="41" t="s">
        <v>302</v>
      </c>
      <c r="E643" s="42" t="s">
        <v>183</v>
      </c>
      <c r="F643" s="41" t="s">
        <v>317</v>
      </c>
      <c r="G643" s="41" t="s">
        <v>31</v>
      </c>
      <c r="H643" s="41">
        <v>1</v>
      </c>
      <c r="I643" s="41" t="s">
        <v>31</v>
      </c>
      <c r="J643" s="76" t="s">
        <v>514</v>
      </c>
      <c r="K643" s="40"/>
      <c r="L643" s="40"/>
      <c r="M643" s="40"/>
      <c r="N643" s="40"/>
      <c r="O643" s="40"/>
      <c r="P643" s="40"/>
      <c r="Q643" s="40"/>
      <c r="R643" s="40"/>
      <c r="S643" s="40"/>
      <c r="T643" s="40"/>
      <c r="U643" s="40"/>
      <c r="V643" s="40"/>
      <c r="W643" s="40"/>
      <c r="X643" s="40"/>
      <c r="Y643" s="40"/>
      <c r="Z643" s="40"/>
      <c r="AA643" s="40"/>
    </row>
    <row r="644" spans="1:27" ht="13.8">
      <c r="A644" s="45" t="s">
        <v>383</v>
      </c>
      <c r="B644" s="42">
        <v>172</v>
      </c>
      <c r="C644" s="41">
        <v>11</v>
      </c>
      <c r="D644" s="41" t="s">
        <v>302</v>
      </c>
      <c r="E644" s="42" t="s">
        <v>205</v>
      </c>
      <c r="F644" s="41" t="s">
        <v>317</v>
      </c>
      <c r="G644" s="41" t="s">
        <v>31</v>
      </c>
      <c r="H644" s="41">
        <v>1</v>
      </c>
      <c r="I644" s="41" t="s">
        <v>31</v>
      </c>
      <c r="J644" s="76" t="s">
        <v>514</v>
      </c>
      <c r="K644" s="40"/>
      <c r="L644" s="40"/>
      <c r="M644" s="40"/>
      <c r="N644" s="40"/>
      <c r="O644" s="40"/>
      <c r="P644" s="40"/>
      <c r="Q644" s="40"/>
      <c r="R644" s="40"/>
      <c r="S644" s="40"/>
      <c r="T644" s="40"/>
      <c r="U644" s="40"/>
      <c r="V644" s="40"/>
      <c r="W644" s="40"/>
      <c r="X644" s="40"/>
      <c r="Y644" s="40"/>
      <c r="Z644" s="40"/>
      <c r="AA644" s="40"/>
    </row>
    <row r="645" spans="1:27" ht="13.8">
      <c r="A645" s="45" t="s">
        <v>383</v>
      </c>
      <c r="B645" s="42">
        <v>172</v>
      </c>
      <c r="C645" s="41">
        <v>12</v>
      </c>
      <c r="D645" s="41" t="s">
        <v>302</v>
      </c>
      <c r="E645" s="42" t="s">
        <v>204</v>
      </c>
      <c r="F645" s="41" t="s">
        <v>317</v>
      </c>
      <c r="G645" s="41" t="s">
        <v>31</v>
      </c>
      <c r="H645" s="41">
        <v>1</v>
      </c>
      <c r="I645" s="41" t="s">
        <v>31</v>
      </c>
      <c r="J645" s="76" t="s">
        <v>514</v>
      </c>
      <c r="K645" s="40"/>
      <c r="L645" s="40"/>
      <c r="M645" s="40"/>
      <c r="N645" s="40"/>
      <c r="O645" s="40"/>
      <c r="P645" s="40"/>
      <c r="Q645" s="40"/>
      <c r="R645" s="40"/>
      <c r="S645" s="40"/>
      <c r="T645" s="40"/>
      <c r="U645" s="40"/>
      <c r="V645" s="40"/>
      <c r="W645" s="40"/>
      <c r="X645" s="40"/>
      <c r="Y645" s="40"/>
      <c r="Z645" s="40"/>
      <c r="AA645" s="40"/>
    </row>
    <row r="646" spans="1:27" ht="13.8">
      <c r="A646" s="45" t="s">
        <v>383</v>
      </c>
      <c r="B646" s="42">
        <v>172</v>
      </c>
      <c r="C646" s="41">
        <v>13</v>
      </c>
      <c r="D646" s="41" t="s">
        <v>302</v>
      </c>
      <c r="E646" s="42" t="s">
        <v>203</v>
      </c>
      <c r="F646" s="41" t="s">
        <v>317</v>
      </c>
      <c r="G646" s="41" t="s">
        <v>31</v>
      </c>
      <c r="H646" s="41">
        <v>1</v>
      </c>
      <c r="I646" s="41" t="s">
        <v>31</v>
      </c>
      <c r="J646" s="76" t="s">
        <v>514</v>
      </c>
      <c r="K646" s="40"/>
      <c r="L646" s="40"/>
      <c r="M646" s="40"/>
      <c r="N646" s="40"/>
      <c r="O646" s="40"/>
      <c r="P646" s="40"/>
      <c r="Q646" s="40"/>
      <c r="R646" s="40"/>
      <c r="S646" s="40"/>
      <c r="T646" s="40"/>
      <c r="U646" s="40"/>
      <c r="V646" s="40"/>
      <c r="W646" s="40"/>
      <c r="X646" s="40"/>
      <c r="Y646" s="40"/>
      <c r="Z646" s="40"/>
      <c r="AA646" s="40"/>
    </row>
    <row r="647" spans="1:27" ht="13.8">
      <c r="A647" s="45" t="s">
        <v>383</v>
      </c>
      <c r="B647" s="42">
        <v>172</v>
      </c>
      <c r="C647" s="41">
        <v>14</v>
      </c>
      <c r="D647" s="41" t="s">
        <v>302</v>
      </c>
      <c r="E647" s="42" t="s">
        <v>202</v>
      </c>
      <c r="F647" s="41" t="s">
        <v>317</v>
      </c>
      <c r="G647" s="41" t="s">
        <v>31</v>
      </c>
      <c r="H647" s="41">
        <v>1</v>
      </c>
      <c r="I647" s="41" t="s">
        <v>31</v>
      </c>
      <c r="J647" s="76" t="s">
        <v>514</v>
      </c>
      <c r="K647" s="40"/>
      <c r="L647" s="40"/>
      <c r="M647" s="40"/>
      <c r="N647" s="40"/>
      <c r="O647" s="40"/>
      <c r="P647" s="40"/>
      <c r="Q647" s="40"/>
      <c r="R647" s="40"/>
      <c r="S647" s="40"/>
      <c r="T647" s="40"/>
      <c r="U647" s="40"/>
      <c r="V647" s="40"/>
      <c r="W647" s="40"/>
      <c r="X647" s="40"/>
      <c r="Y647" s="40"/>
      <c r="Z647" s="40"/>
      <c r="AA647" s="40"/>
    </row>
    <row r="648" spans="1:27" ht="13.8">
      <c r="A648" s="45" t="s">
        <v>383</v>
      </c>
      <c r="B648" s="42">
        <v>172</v>
      </c>
      <c r="C648" s="41">
        <v>15</v>
      </c>
      <c r="D648" s="41" t="s">
        <v>302</v>
      </c>
      <c r="E648" s="42" t="s">
        <v>201</v>
      </c>
      <c r="F648" s="41" t="s">
        <v>317</v>
      </c>
      <c r="G648" s="41" t="s">
        <v>31</v>
      </c>
      <c r="H648" s="41">
        <v>1</v>
      </c>
      <c r="I648" s="41" t="s">
        <v>31</v>
      </c>
      <c r="J648" s="76" t="s">
        <v>514</v>
      </c>
      <c r="K648" s="40"/>
      <c r="L648" s="40"/>
      <c r="M648" s="40"/>
      <c r="N648" s="40"/>
      <c r="O648" s="40"/>
      <c r="P648" s="40"/>
      <c r="Q648" s="40"/>
      <c r="R648" s="40"/>
      <c r="S648" s="40"/>
      <c r="T648" s="40"/>
      <c r="U648" s="40"/>
      <c r="V648" s="40"/>
      <c r="W648" s="40"/>
      <c r="X648" s="40"/>
      <c r="Y648" s="40"/>
      <c r="Z648" s="40"/>
      <c r="AA648" s="40"/>
    </row>
    <row r="649" spans="1:27" ht="13.8">
      <c r="A649" s="45" t="s">
        <v>383</v>
      </c>
      <c r="B649" s="42">
        <v>172</v>
      </c>
      <c r="C649" s="41">
        <v>16</v>
      </c>
      <c r="D649" s="41" t="s">
        <v>302</v>
      </c>
      <c r="E649" s="42" t="s">
        <v>200</v>
      </c>
      <c r="F649" s="41" t="s">
        <v>317</v>
      </c>
      <c r="G649" s="41" t="s">
        <v>31</v>
      </c>
      <c r="H649" s="41">
        <v>1</v>
      </c>
      <c r="I649" s="41" t="s">
        <v>31</v>
      </c>
      <c r="J649" s="76" t="s">
        <v>514</v>
      </c>
      <c r="K649" s="40"/>
      <c r="L649" s="40"/>
      <c r="M649" s="40"/>
      <c r="N649" s="40"/>
      <c r="O649" s="40"/>
      <c r="P649" s="40"/>
      <c r="Q649" s="40"/>
      <c r="R649" s="40"/>
      <c r="S649" s="40"/>
      <c r="T649" s="40"/>
      <c r="U649" s="40"/>
      <c r="V649" s="40"/>
      <c r="W649" s="40"/>
      <c r="X649" s="40"/>
      <c r="Y649" s="40"/>
      <c r="Z649" s="40"/>
      <c r="AA649" s="40"/>
    </row>
    <row r="650" spans="1:27" ht="13.8">
      <c r="A650" s="45" t="s">
        <v>383</v>
      </c>
      <c r="B650" s="42">
        <v>173</v>
      </c>
      <c r="C650" s="41"/>
      <c r="D650" s="41" t="s">
        <v>302</v>
      </c>
      <c r="E650" s="42" t="s">
        <v>401</v>
      </c>
      <c r="F650" s="41" t="s">
        <v>303</v>
      </c>
      <c r="G650" s="41" t="s">
        <v>31</v>
      </c>
      <c r="H650" s="41">
        <v>10</v>
      </c>
      <c r="I650" s="41" t="s">
        <v>31</v>
      </c>
      <c r="J650" s="79" t="s">
        <v>31</v>
      </c>
      <c r="K650" s="40"/>
      <c r="L650" s="40"/>
      <c r="M650" s="40"/>
      <c r="N650" s="40"/>
      <c r="O650" s="40"/>
      <c r="P650" s="40"/>
      <c r="Q650" s="40"/>
      <c r="R650" s="40"/>
      <c r="S650" s="40"/>
      <c r="T650" s="40"/>
      <c r="U650" s="40"/>
      <c r="V650" s="40"/>
      <c r="W650" s="40"/>
      <c r="X650" s="40"/>
      <c r="Y650" s="40"/>
      <c r="Z650" s="40"/>
      <c r="AA650" s="40"/>
    </row>
    <row r="651" spans="1:27" ht="13.8">
      <c r="A651" s="45" t="s">
        <v>383</v>
      </c>
      <c r="B651" s="42">
        <v>174</v>
      </c>
      <c r="C651" s="41"/>
      <c r="D651" s="41" t="s">
        <v>302</v>
      </c>
      <c r="E651" s="42" t="s">
        <v>402</v>
      </c>
      <c r="F651" s="41" t="s">
        <v>303</v>
      </c>
      <c r="G651" s="41" t="s">
        <v>31</v>
      </c>
      <c r="H651" s="41">
        <v>10</v>
      </c>
      <c r="I651" s="41" t="s">
        <v>31</v>
      </c>
      <c r="J651" s="79" t="s">
        <v>31</v>
      </c>
      <c r="K651" s="40"/>
      <c r="L651" s="40"/>
      <c r="M651" s="40"/>
      <c r="N651" s="40"/>
      <c r="O651" s="40"/>
      <c r="P651" s="40"/>
      <c r="Q651" s="40"/>
      <c r="R651" s="40"/>
      <c r="S651" s="40"/>
      <c r="T651" s="40"/>
      <c r="U651" s="40"/>
      <c r="V651" s="40"/>
      <c r="W651" s="40"/>
      <c r="X651" s="40"/>
      <c r="Y651" s="40"/>
      <c r="Z651" s="40"/>
      <c r="AA651" s="40"/>
    </row>
    <row r="652" spans="1:27" ht="13.8">
      <c r="A652" s="45" t="s">
        <v>383</v>
      </c>
      <c r="B652" s="42">
        <v>175</v>
      </c>
      <c r="C652" s="41"/>
      <c r="D652" s="41" t="s">
        <v>302</v>
      </c>
      <c r="E652" s="42" t="s">
        <v>403</v>
      </c>
      <c r="F652" s="41" t="s">
        <v>303</v>
      </c>
      <c r="G652" s="41" t="s">
        <v>31</v>
      </c>
      <c r="H652" s="41">
        <v>10</v>
      </c>
      <c r="I652" s="41" t="s">
        <v>31</v>
      </c>
      <c r="J652" s="79" t="s">
        <v>31</v>
      </c>
      <c r="K652" s="40"/>
      <c r="L652" s="40"/>
      <c r="M652" s="40"/>
      <c r="N652" s="40"/>
      <c r="O652" s="40"/>
      <c r="P652" s="40"/>
      <c r="Q652" s="40"/>
      <c r="R652" s="40"/>
      <c r="S652" s="40"/>
      <c r="T652" s="40"/>
      <c r="U652" s="40"/>
      <c r="V652" s="40"/>
      <c r="W652" s="40"/>
      <c r="X652" s="40"/>
      <c r="Y652" s="40"/>
      <c r="Z652" s="40"/>
      <c r="AA652" s="40"/>
    </row>
    <row r="653" spans="1:27" ht="13.8">
      <c r="A653" s="45" t="s">
        <v>383</v>
      </c>
      <c r="B653" s="42">
        <v>176</v>
      </c>
      <c r="C653" s="41"/>
      <c r="D653" s="41" t="s">
        <v>302</v>
      </c>
      <c r="E653" s="42" t="s">
        <v>404</v>
      </c>
      <c r="F653" s="41" t="s">
        <v>303</v>
      </c>
      <c r="G653" s="41" t="s">
        <v>31</v>
      </c>
      <c r="H653" s="41">
        <v>10</v>
      </c>
      <c r="I653" s="41" t="s">
        <v>31</v>
      </c>
      <c r="J653" s="79" t="s">
        <v>31</v>
      </c>
      <c r="K653" s="40"/>
      <c r="L653" s="40"/>
      <c r="M653" s="40"/>
      <c r="N653" s="40"/>
      <c r="O653" s="40"/>
      <c r="P653" s="40"/>
      <c r="Q653" s="40"/>
      <c r="R653" s="40"/>
      <c r="S653" s="40"/>
      <c r="T653" s="40"/>
      <c r="U653" s="40"/>
      <c r="V653" s="40"/>
      <c r="W653" s="40"/>
      <c r="X653" s="40"/>
      <c r="Y653" s="40"/>
      <c r="Z653" s="40"/>
      <c r="AA653" s="40"/>
    </row>
    <row r="654" spans="1:27" ht="13.8" customHeight="1">
      <c r="A654" s="44" t="s">
        <v>223</v>
      </c>
      <c r="B654" s="42">
        <v>501</v>
      </c>
      <c r="C654" s="41"/>
      <c r="D654" s="41" t="s">
        <v>302</v>
      </c>
      <c r="E654" s="42" t="s">
        <v>36</v>
      </c>
      <c r="F654" s="41" t="s">
        <v>303</v>
      </c>
      <c r="G654" s="41" t="s">
        <v>31</v>
      </c>
      <c r="H654" s="41">
        <v>0.1</v>
      </c>
      <c r="I654" s="41" t="s">
        <v>33</v>
      </c>
      <c r="J654" s="79" t="s">
        <v>31</v>
      </c>
    </row>
    <row r="655" spans="1:27" ht="13.8" customHeight="1">
      <c r="A655" s="44" t="s">
        <v>223</v>
      </c>
      <c r="B655" s="42">
        <v>502</v>
      </c>
      <c r="C655" s="41"/>
      <c r="D655" s="41" t="s">
        <v>302</v>
      </c>
      <c r="E655" s="42" t="s">
        <v>37</v>
      </c>
      <c r="F655" s="41" t="s">
        <v>303</v>
      </c>
      <c r="G655" s="41" t="s">
        <v>31</v>
      </c>
      <c r="H655" s="41">
        <v>0.1</v>
      </c>
      <c r="I655" s="41" t="s">
        <v>33</v>
      </c>
      <c r="J655" s="79" t="s">
        <v>31</v>
      </c>
    </row>
    <row r="656" spans="1:27" ht="13.8" customHeight="1">
      <c r="A656" s="44" t="s">
        <v>223</v>
      </c>
      <c r="B656" s="42">
        <v>503</v>
      </c>
      <c r="C656" s="41"/>
      <c r="D656" s="41" t="s">
        <v>302</v>
      </c>
      <c r="E656" s="42" t="s">
        <v>38</v>
      </c>
      <c r="F656" s="41" t="s">
        <v>303</v>
      </c>
      <c r="G656" s="41" t="s">
        <v>31</v>
      </c>
      <c r="H656" s="41">
        <v>0.1</v>
      </c>
      <c r="I656" s="41" t="s">
        <v>33</v>
      </c>
      <c r="J656" s="79" t="s">
        <v>31</v>
      </c>
    </row>
    <row r="657" spans="1:10" ht="13.8" customHeight="1">
      <c r="A657" s="44" t="s">
        <v>223</v>
      </c>
      <c r="B657" s="42">
        <v>504</v>
      </c>
      <c r="C657" s="41"/>
      <c r="D657" s="41" t="s">
        <v>302</v>
      </c>
      <c r="E657" s="42" t="s">
        <v>32</v>
      </c>
      <c r="F657" s="41" t="s">
        <v>303</v>
      </c>
      <c r="G657" s="41" t="s">
        <v>31</v>
      </c>
      <c r="H657" s="41">
        <v>0.1</v>
      </c>
      <c r="I657" s="41" t="s">
        <v>33</v>
      </c>
      <c r="J657" s="79" t="s">
        <v>31</v>
      </c>
    </row>
    <row r="658" spans="1:10" ht="13.8" customHeight="1">
      <c r="A658" s="44" t="s">
        <v>223</v>
      </c>
      <c r="B658" s="42">
        <v>505</v>
      </c>
      <c r="C658" s="41"/>
      <c r="D658" s="41" t="s">
        <v>302</v>
      </c>
      <c r="E658" s="42" t="s">
        <v>34</v>
      </c>
      <c r="F658" s="41" t="s">
        <v>303</v>
      </c>
      <c r="G658" s="41" t="s">
        <v>31</v>
      </c>
      <c r="H658" s="41">
        <v>0.1</v>
      </c>
      <c r="I658" s="41" t="s">
        <v>33</v>
      </c>
      <c r="J658" s="79" t="s">
        <v>31</v>
      </c>
    </row>
    <row r="659" spans="1:10" ht="13.8" customHeight="1">
      <c r="A659" s="44" t="s">
        <v>223</v>
      </c>
      <c r="B659" s="42">
        <v>506</v>
      </c>
      <c r="C659" s="41"/>
      <c r="D659" s="41" t="s">
        <v>302</v>
      </c>
      <c r="E659" s="42" t="s">
        <v>35</v>
      </c>
      <c r="F659" s="41" t="s">
        <v>303</v>
      </c>
      <c r="G659" s="41" t="s">
        <v>31</v>
      </c>
      <c r="H659" s="41">
        <v>0.1</v>
      </c>
      <c r="I659" s="41" t="s">
        <v>33</v>
      </c>
      <c r="J659" s="79" t="s">
        <v>31</v>
      </c>
    </row>
    <row r="660" spans="1:10" ht="13.8" customHeight="1">
      <c r="A660" s="44" t="s">
        <v>223</v>
      </c>
      <c r="B660" s="42">
        <v>507</v>
      </c>
      <c r="C660" s="41"/>
      <c r="D660" s="41" t="s">
        <v>302</v>
      </c>
      <c r="E660" s="42" t="s">
        <v>39</v>
      </c>
      <c r="F660" s="41" t="s">
        <v>303</v>
      </c>
      <c r="G660" s="41" t="s">
        <v>31</v>
      </c>
      <c r="H660" s="41">
        <v>0.1</v>
      </c>
      <c r="I660" s="41" t="s">
        <v>40</v>
      </c>
      <c r="J660" s="79" t="s">
        <v>31</v>
      </c>
    </row>
    <row r="661" spans="1:10" ht="13.8" customHeight="1">
      <c r="A661" s="44" t="s">
        <v>223</v>
      </c>
      <c r="B661" s="42">
        <v>508</v>
      </c>
      <c r="C661" s="41"/>
      <c r="D661" s="41" t="s">
        <v>302</v>
      </c>
      <c r="E661" s="42" t="s">
        <v>41</v>
      </c>
      <c r="F661" s="41" t="s">
        <v>303</v>
      </c>
      <c r="G661" s="41" t="s">
        <v>31</v>
      </c>
      <c r="H661" s="41">
        <v>0.1</v>
      </c>
      <c r="I661" s="41" t="s">
        <v>40</v>
      </c>
      <c r="J661" s="79" t="s">
        <v>31</v>
      </c>
    </row>
    <row r="662" spans="1:10" ht="13.8" customHeight="1">
      <c r="A662" s="44" t="s">
        <v>223</v>
      </c>
      <c r="B662" s="42">
        <v>509</v>
      </c>
      <c r="C662" s="41"/>
      <c r="D662" s="41" t="s">
        <v>302</v>
      </c>
      <c r="E662" s="42" t="s">
        <v>42</v>
      </c>
      <c r="F662" s="41" t="s">
        <v>303</v>
      </c>
      <c r="G662" s="41" t="s">
        <v>31</v>
      </c>
      <c r="H662" s="41">
        <v>0.1</v>
      </c>
      <c r="I662" s="41" t="s">
        <v>40</v>
      </c>
      <c r="J662" s="79" t="s">
        <v>31</v>
      </c>
    </row>
    <row r="663" spans="1:10" ht="13.8" customHeight="1">
      <c r="A663" s="44" t="s">
        <v>223</v>
      </c>
      <c r="B663" s="42">
        <v>513</v>
      </c>
      <c r="C663" s="41"/>
      <c r="D663" s="41" t="s">
        <v>302</v>
      </c>
      <c r="E663" s="42" t="s">
        <v>56</v>
      </c>
      <c r="F663" s="41" t="s">
        <v>303</v>
      </c>
      <c r="G663" s="41" t="s">
        <v>31</v>
      </c>
      <c r="H663" s="41">
        <v>0.1</v>
      </c>
      <c r="I663" s="41" t="s">
        <v>57</v>
      </c>
      <c r="J663" s="79" t="s">
        <v>31</v>
      </c>
    </row>
    <row r="664" spans="1:10" ht="13.8" customHeight="1">
      <c r="A664" s="44" t="s">
        <v>223</v>
      </c>
      <c r="B664" s="42">
        <v>514</v>
      </c>
      <c r="C664" s="41"/>
      <c r="D664" s="41" t="s">
        <v>302</v>
      </c>
      <c r="E664" s="42" t="s">
        <v>58</v>
      </c>
      <c r="F664" s="41" t="s">
        <v>303</v>
      </c>
      <c r="G664" s="41" t="s">
        <v>31</v>
      </c>
      <c r="H664" s="41">
        <v>0.1</v>
      </c>
      <c r="I664" s="41" t="s">
        <v>57</v>
      </c>
      <c r="J664" s="79" t="s">
        <v>31</v>
      </c>
    </row>
    <row r="665" spans="1:10" ht="13.8" customHeight="1">
      <c r="A665" s="44" t="s">
        <v>223</v>
      </c>
      <c r="B665" s="42">
        <v>515</v>
      </c>
      <c r="C665" s="41"/>
      <c r="D665" s="41" t="s">
        <v>302</v>
      </c>
      <c r="E665" s="42" t="s">
        <v>59</v>
      </c>
      <c r="F665" s="41" t="s">
        <v>303</v>
      </c>
      <c r="G665" s="41" t="s">
        <v>31</v>
      </c>
      <c r="H665" s="41">
        <v>0.1</v>
      </c>
      <c r="I665" s="41" t="s">
        <v>57</v>
      </c>
      <c r="J665" s="79" t="s">
        <v>31</v>
      </c>
    </row>
    <row r="666" spans="1:10" ht="13.8" customHeight="1">
      <c r="A666" s="44" t="s">
        <v>223</v>
      </c>
      <c r="B666" s="42">
        <v>516</v>
      </c>
      <c r="C666" s="41"/>
      <c r="D666" s="41" t="s">
        <v>302</v>
      </c>
      <c r="E666" s="42" t="s">
        <v>60</v>
      </c>
      <c r="F666" s="41" t="s">
        <v>303</v>
      </c>
      <c r="G666" s="41" t="s">
        <v>31</v>
      </c>
      <c r="H666" s="41">
        <v>0.1</v>
      </c>
      <c r="I666" s="41" t="s">
        <v>224</v>
      </c>
      <c r="J666" s="79" t="s">
        <v>31</v>
      </c>
    </row>
    <row r="667" spans="1:10" ht="13.8" customHeight="1">
      <c r="A667" s="44" t="s">
        <v>223</v>
      </c>
      <c r="B667" s="42">
        <v>517</v>
      </c>
      <c r="C667" s="41"/>
      <c r="D667" s="41" t="s">
        <v>302</v>
      </c>
      <c r="E667" s="42" t="s">
        <v>61</v>
      </c>
      <c r="F667" s="41" t="s">
        <v>303</v>
      </c>
      <c r="G667" s="41" t="s">
        <v>31</v>
      </c>
      <c r="H667" s="41">
        <v>0.1</v>
      </c>
      <c r="I667" s="41" t="s">
        <v>224</v>
      </c>
      <c r="J667" s="79" t="s">
        <v>31</v>
      </c>
    </row>
    <row r="668" spans="1:10" ht="13.8" customHeight="1">
      <c r="A668" s="44" t="s">
        <v>223</v>
      </c>
      <c r="B668" s="42">
        <v>518</v>
      </c>
      <c r="C668" s="41"/>
      <c r="D668" s="41" t="s">
        <v>302</v>
      </c>
      <c r="E668" s="42" t="s">
        <v>62</v>
      </c>
      <c r="F668" s="41" t="s">
        <v>303</v>
      </c>
      <c r="G668" s="41" t="s">
        <v>31</v>
      </c>
      <c r="H668" s="41">
        <v>0.1</v>
      </c>
      <c r="I668" s="41" t="s">
        <v>224</v>
      </c>
      <c r="J668" s="79" t="s">
        <v>31</v>
      </c>
    </row>
    <row r="669" spans="1:10" ht="13.8" customHeight="1">
      <c r="A669" s="44" t="s">
        <v>223</v>
      </c>
      <c r="B669" s="42">
        <v>519</v>
      </c>
      <c r="C669" s="41"/>
      <c r="D669" s="41" t="s">
        <v>302</v>
      </c>
      <c r="E669" s="42" t="s">
        <v>63</v>
      </c>
      <c r="F669" s="41" t="s">
        <v>303</v>
      </c>
      <c r="G669" s="41" t="s">
        <v>31</v>
      </c>
      <c r="H669" s="41">
        <v>0.1</v>
      </c>
      <c r="I669" s="41" t="s">
        <v>224</v>
      </c>
      <c r="J669" s="79" t="s">
        <v>31</v>
      </c>
    </row>
    <row r="670" spans="1:10" ht="30.75" customHeight="1">
      <c r="A670" s="44" t="s">
        <v>225</v>
      </c>
      <c r="B670" s="42">
        <v>555</v>
      </c>
      <c r="C670" s="41"/>
      <c r="D670" s="41" t="s">
        <v>302</v>
      </c>
      <c r="E670" s="42" t="s">
        <v>405</v>
      </c>
      <c r="F670" s="41" t="s">
        <v>482</v>
      </c>
      <c r="G670" s="41" t="s">
        <v>314</v>
      </c>
      <c r="H670" s="41">
        <v>1</v>
      </c>
      <c r="I670" s="41" t="s">
        <v>320</v>
      </c>
      <c r="J670" s="79" t="s">
        <v>31</v>
      </c>
    </row>
    <row r="671" spans="1:10" ht="27.6">
      <c r="A671" s="44" t="s">
        <v>225</v>
      </c>
      <c r="B671" s="42">
        <v>567</v>
      </c>
      <c r="C671" s="41"/>
      <c r="D671" s="41" t="s">
        <v>302</v>
      </c>
      <c r="E671" s="42" t="s">
        <v>226</v>
      </c>
      <c r="F671" s="41" t="s">
        <v>303</v>
      </c>
      <c r="G671" s="41" t="s">
        <v>31</v>
      </c>
      <c r="H671" s="41">
        <v>0.1</v>
      </c>
      <c r="I671" s="41" t="s">
        <v>33</v>
      </c>
      <c r="J671" s="79" t="s">
        <v>31</v>
      </c>
    </row>
    <row r="672" spans="1:10" ht="27.6">
      <c r="A672" s="44" t="s">
        <v>225</v>
      </c>
      <c r="B672" s="42">
        <v>583</v>
      </c>
      <c r="C672" s="41"/>
      <c r="D672" s="41" t="s">
        <v>302</v>
      </c>
      <c r="E672" s="42" t="s">
        <v>73</v>
      </c>
      <c r="F672" s="41" t="s">
        <v>303</v>
      </c>
      <c r="G672" s="41" t="s">
        <v>31</v>
      </c>
      <c r="H672" s="41">
        <v>1</v>
      </c>
      <c r="I672" s="41" t="s">
        <v>31</v>
      </c>
      <c r="J672" s="79" t="s">
        <v>31</v>
      </c>
    </row>
    <row r="673" spans="1:10" ht="27.6">
      <c r="A673" s="44" t="s">
        <v>225</v>
      </c>
      <c r="B673" s="42">
        <v>584</v>
      </c>
      <c r="C673" s="41"/>
      <c r="D673" s="41" t="s">
        <v>302</v>
      </c>
      <c r="E673" s="42" t="s">
        <v>227</v>
      </c>
      <c r="F673" s="41" t="s">
        <v>303</v>
      </c>
      <c r="G673" s="41" t="s">
        <v>31</v>
      </c>
      <c r="H673" s="41">
        <v>0.1</v>
      </c>
      <c r="I673" s="41" t="s">
        <v>31</v>
      </c>
      <c r="J673" s="79" t="s">
        <v>31</v>
      </c>
    </row>
    <row r="674" spans="1:10" ht="27.6">
      <c r="A674" s="45" t="s">
        <v>225</v>
      </c>
      <c r="B674" s="46">
        <v>585</v>
      </c>
      <c r="C674" s="70"/>
      <c r="D674" s="41" t="s">
        <v>302</v>
      </c>
      <c r="E674" s="46" t="s">
        <v>228</v>
      </c>
      <c r="F674" s="41" t="s">
        <v>303</v>
      </c>
      <c r="G674" s="41" t="s">
        <v>31</v>
      </c>
      <c r="H674" s="70">
        <v>0.1</v>
      </c>
      <c r="I674" s="70" t="s">
        <v>31</v>
      </c>
      <c r="J674" s="79" t="s">
        <v>31</v>
      </c>
    </row>
    <row r="675" spans="1:10" ht="13.8">
      <c r="A675" s="44" t="s">
        <v>229</v>
      </c>
      <c r="B675" s="42">
        <v>1000</v>
      </c>
      <c r="C675" s="41">
        <v>4</v>
      </c>
      <c r="D675" s="41" t="s">
        <v>302</v>
      </c>
      <c r="E675" s="42" t="s">
        <v>230</v>
      </c>
      <c r="F675" s="80" t="s">
        <v>317</v>
      </c>
      <c r="G675" s="41" t="s">
        <v>31</v>
      </c>
      <c r="H675" s="41">
        <v>0.1</v>
      </c>
      <c r="I675" s="70" t="s">
        <v>31</v>
      </c>
      <c r="J675" s="76" t="s">
        <v>514</v>
      </c>
    </row>
    <row r="676" spans="1:10" ht="13.8">
      <c r="A676" s="44" t="s">
        <v>229</v>
      </c>
      <c r="B676" s="42">
        <v>1001</v>
      </c>
      <c r="C676" s="41">
        <v>4</v>
      </c>
      <c r="D676" s="41" t="s">
        <v>302</v>
      </c>
      <c r="E676" s="42" t="s">
        <v>231</v>
      </c>
      <c r="F676" s="80" t="s">
        <v>317</v>
      </c>
      <c r="G676" s="41" t="s">
        <v>31</v>
      </c>
      <c r="H676" s="41">
        <v>0.1</v>
      </c>
      <c r="I676" s="70" t="s">
        <v>31</v>
      </c>
      <c r="J676" s="76" t="s">
        <v>514</v>
      </c>
    </row>
    <row r="677" spans="1:10" ht="13.8">
      <c r="A677" s="44" t="s">
        <v>229</v>
      </c>
      <c r="B677" s="42">
        <v>1007</v>
      </c>
      <c r="C677" s="41">
        <v>4</v>
      </c>
      <c r="D677" s="41" t="s">
        <v>302</v>
      </c>
      <c r="E677" s="42" t="s">
        <v>407</v>
      </c>
      <c r="F677" s="80" t="s">
        <v>317</v>
      </c>
      <c r="G677" s="41" t="s">
        <v>31</v>
      </c>
      <c r="H677" s="41">
        <v>0.1</v>
      </c>
      <c r="I677" s="70" t="s">
        <v>31</v>
      </c>
      <c r="J677" s="76" t="s">
        <v>514</v>
      </c>
    </row>
    <row r="678" spans="1:10" ht="13.8">
      <c r="A678" s="44" t="s">
        <v>229</v>
      </c>
      <c r="B678" s="42">
        <v>1007</v>
      </c>
      <c r="C678" s="41">
        <v>6</v>
      </c>
      <c r="D678" s="41" t="s">
        <v>302</v>
      </c>
      <c r="E678" s="42" t="s">
        <v>406</v>
      </c>
      <c r="F678" s="80" t="s">
        <v>317</v>
      </c>
      <c r="G678" s="41" t="s">
        <v>31</v>
      </c>
      <c r="H678" s="41">
        <v>0.1</v>
      </c>
      <c r="I678" s="70" t="s">
        <v>31</v>
      </c>
      <c r="J678" s="76" t="s">
        <v>514</v>
      </c>
    </row>
    <row r="679" spans="1:10" ht="13.8">
      <c r="A679" s="44" t="s">
        <v>229</v>
      </c>
      <c r="B679" s="42">
        <v>1013</v>
      </c>
      <c r="C679" s="71">
        <v>16</v>
      </c>
      <c r="D679" s="41" t="s">
        <v>302</v>
      </c>
      <c r="E679" s="42" t="s">
        <v>232</v>
      </c>
      <c r="F679" s="80" t="s">
        <v>317</v>
      </c>
      <c r="G679" s="41" t="s">
        <v>31</v>
      </c>
      <c r="H679" s="41">
        <v>0.1</v>
      </c>
      <c r="I679" s="70" t="s">
        <v>31</v>
      </c>
      <c r="J679" s="76" t="s">
        <v>514</v>
      </c>
    </row>
    <row r="680" spans="1:10" ht="13.8">
      <c r="A680" s="44" t="s">
        <v>229</v>
      </c>
      <c r="B680" s="42">
        <v>1014</v>
      </c>
      <c r="C680" s="71">
        <v>1</v>
      </c>
      <c r="D680" s="41" t="s">
        <v>302</v>
      </c>
      <c r="E680" s="42" t="s">
        <v>233</v>
      </c>
      <c r="F680" s="80" t="s">
        <v>317</v>
      </c>
      <c r="G680" s="41" t="s">
        <v>31</v>
      </c>
      <c r="H680" s="41">
        <v>0.1</v>
      </c>
      <c r="I680" s="70" t="s">
        <v>31</v>
      </c>
      <c r="J680" s="76" t="s">
        <v>514</v>
      </c>
    </row>
    <row r="681" spans="1:10" ht="27.6">
      <c r="A681" s="45" t="s">
        <v>234</v>
      </c>
      <c r="B681" s="46">
        <v>1019</v>
      </c>
      <c r="C681" s="70">
        <v>2</v>
      </c>
      <c r="D681" s="41" t="s">
        <v>302</v>
      </c>
      <c r="E681" s="46" t="s">
        <v>409</v>
      </c>
      <c r="F681" s="80" t="s">
        <v>317</v>
      </c>
      <c r="G681" s="41" t="s">
        <v>31</v>
      </c>
      <c r="H681" s="70">
        <v>0.1</v>
      </c>
      <c r="I681" s="70" t="s">
        <v>31</v>
      </c>
      <c r="J681" s="76" t="s">
        <v>518</v>
      </c>
    </row>
    <row r="682" spans="1:10" ht="27.6">
      <c r="A682" s="45" t="s">
        <v>234</v>
      </c>
      <c r="B682" s="46">
        <v>1019</v>
      </c>
      <c r="C682" s="70">
        <v>4</v>
      </c>
      <c r="D682" s="41" t="s">
        <v>302</v>
      </c>
      <c r="E682" s="46" t="s">
        <v>408</v>
      </c>
      <c r="F682" s="80" t="s">
        <v>317</v>
      </c>
      <c r="G682" s="41" t="s">
        <v>31</v>
      </c>
      <c r="H682" s="70">
        <v>0.1</v>
      </c>
      <c r="I682" s="70" t="s">
        <v>31</v>
      </c>
      <c r="J682" s="76" t="s">
        <v>518</v>
      </c>
    </row>
    <row r="683" spans="1:10" ht="13.8">
      <c r="A683" s="44" t="s">
        <v>410</v>
      </c>
      <c r="B683" s="42">
        <v>22500</v>
      </c>
      <c r="C683" s="41"/>
      <c r="D683" s="41" t="s">
        <v>302</v>
      </c>
      <c r="E683" s="42" t="s">
        <v>411</v>
      </c>
      <c r="F683" s="41" t="s">
        <v>303</v>
      </c>
      <c r="G683" s="41" t="s">
        <v>31</v>
      </c>
      <c r="H683" s="41">
        <v>1</v>
      </c>
      <c r="I683" s="41" t="s">
        <v>31</v>
      </c>
      <c r="J683" s="79" t="s">
        <v>31</v>
      </c>
    </row>
    <row r="684" spans="1:10" ht="13.8">
      <c r="A684" s="44" t="s">
        <v>410</v>
      </c>
      <c r="B684" s="42">
        <v>22501</v>
      </c>
      <c r="C684" s="41"/>
      <c r="D684" s="41" t="s">
        <v>302</v>
      </c>
      <c r="E684" s="42" t="s">
        <v>412</v>
      </c>
      <c r="F684" s="41" t="s">
        <v>303</v>
      </c>
      <c r="G684" s="41" t="s">
        <v>31</v>
      </c>
      <c r="H684" s="41">
        <v>1</v>
      </c>
      <c r="I684" s="41" t="s">
        <v>31</v>
      </c>
      <c r="J684" s="79" t="s">
        <v>31</v>
      </c>
    </row>
    <row r="685" spans="1:10" ht="13.8">
      <c r="A685" s="44" t="s">
        <v>410</v>
      </c>
      <c r="B685" s="42">
        <v>22502</v>
      </c>
      <c r="C685" s="41"/>
      <c r="D685" s="41" t="s">
        <v>302</v>
      </c>
      <c r="E685" s="42" t="s">
        <v>413</v>
      </c>
      <c r="F685" s="41" t="s">
        <v>303</v>
      </c>
      <c r="G685" s="41" t="s">
        <v>31</v>
      </c>
      <c r="H685" s="41">
        <v>1</v>
      </c>
      <c r="I685" s="41" t="s">
        <v>31</v>
      </c>
      <c r="J685" s="79" t="s">
        <v>31</v>
      </c>
    </row>
    <row r="686" spans="1:10" ht="13.8">
      <c r="A686" s="44" t="s">
        <v>410</v>
      </c>
      <c r="B686" s="42">
        <v>22503</v>
      </c>
      <c r="C686" s="41"/>
      <c r="D686" s="41" t="s">
        <v>302</v>
      </c>
      <c r="E686" s="42" t="s">
        <v>414</v>
      </c>
      <c r="F686" s="41" t="s">
        <v>303</v>
      </c>
      <c r="G686" s="41" t="s">
        <v>31</v>
      </c>
      <c r="H686" s="41">
        <v>1</v>
      </c>
      <c r="I686" s="41" t="s">
        <v>31</v>
      </c>
      <c r="J686" s="79" t="s">
        <v>31</v>
      </c>
    </row>
    <row r="687" spans="1:10" ht="13.8">
      <c r="A687" s="44" t="s">
        <v>410</v>
      </c>
      <c r="B687" s="42">
        <v>22504</v>
      </c>
      <c r="C687" s="41"/>
      <c r="D687" s="41" t="s">
        <v>302</v>
      </c>
      <c r="E687" s="42" t="s">
        <v>415</v>
      </c>
      <c r="F687" s="41" t="s">
        <v>303</v>
      </c>
      <c r="G687" s="41" t="s">
        <v>31</v>
      </c>
      <c r="H687" s="41">
        <v>1</v>
      </c>
      <c r="I687" s="41" t="s">
        <v>31</v>
      </c>
      <c r="J687" s="79" t="s">
        <v>31</v>
      </c>
    </row>
    <row r="688" spans="1:10" ht="13.8">
      <c r="A688" s="44" t="s">
        <v>410</v>
      </c>
      <c r="B688" s="42">
        <v>22505</v>
      </c>
      <c r="C688" s="41"/>
      <c r="D688" s="41" t="s">
        <v>302</v>
      </c>
      <c r="E688" s="42" t="s">
        <v>416</v>
      </c>
      <c r="F688" s="41" t="s">
        <v>303</v>
      </c>
      <c r="G688" s="41" t="s">
        <v>31</v>
      </c>
      <c r="H688" s="41">
        <v>1</v>
      </c>
      <c r="I688" s="41" t="s">
        <v>31</v>
      </c>
      <c r="J688" s="79" t="s">
        <v>31</v>
      </c>
    </row>
    <row r="689" spans="1:10" ht="13.8">
      <c r="A689" s="44" t="s">
        <v>410</v>
      </c>
      <c r="B689" s="42">
        <v>22506</v>
      </c>
      <c r="C689" s="41"/>
      <c r="D689" s="41" t="s">
        <v>302</v>
      </c>
      <c r="E689" s="42" t="s">
        <v>417</v>
      </c>
      <c r="F689" s="41" t="s">
        <v>303</v>
      </c>
      <c r="G689" s="41" t="s">
        <v>31</v>
      </c>
      <c r="H689" s="41">
        <v>1</v>
      </c>
      <c r="I689" s="41" t="s">
        <v>31</v>
      </c>
      <c r="J689" s="79" t="s">
        <v>31</v>
      </c>
    </row>
    <row r="690" spans="1:10" ht="13.8">
      <c r="A690" s="44" t="s">
        <v>410</v>
      </c>
      <c r="B690" s="42">
        <v>22507</v>
      </c>
      <c r="C690" s="41"/>
      <c r="D690" s="41" t="s">
        <v>302</v>
      </c>
      <c r="E690" s="42" t="s">
        <v>418</v>
      </c>
      <c r="F690" s="41" t="s">
        <v>303</v>
      </c>
      <c r="G690" s="41" t="s">
        <v>31</v>
      </c>
      <c r="H690" s="41">
        <v>1</v>
      </c>
      <c r="I690" s="41" t="s">
        <v>31</v>
      </c>
      <c r="J690" s="79" t="s">
        <v>31</v>
      </c>
    </row>
    <row r="691" spans="1:10" ht="13.8">
      <c r="A691" s="44" t="s">
        <v>410</v>
      </c>
      <c r="B691" s="42">
        <v>22516</v>
      </c>
      <c r="C691" s="41"/>
      <c r="D691" s="41" t="s">
        <v>302</v>
      </c>
      <c r="E691" s="42" t="s">
        <v>419</v>
      </c>
      <c r="F691" s="41" t="s">
        <v>303</v>
      </c>
      <c r="G691" s="41" t="s">
        <v>31</v>
      </c>
      <c r="H691" s="41">
        <v>1</v>
      </c>
      <c r="I691" s="41" t="s">
        <v>31</v>
      </c>
      <c r="J691" s="79" t="s">
        <v>31</v>
      </c>
    </row>
    <row r="692" spans="1:10" ht="13.8">
      <c r="A692" s="44" t="s">
        <v>410</v>
      </c>
      <c r="B692" s="42">
        <v>22517</v>
      </c>
      <c r="C692" s="41"/>
      <c r="D692" s="41" t="s">
        <v>302</v>
      </c>
      <c r="E692" s="42" t="s">
        <v>420</v>
      </c>
      <c r="F692" s="41" t="s">
        <v>303</v>
      </c>
      <c r="G692" s="41" t="s">
        <v>31</v>
      </c>
      <c r="H692" s="41">
        <v>1</v>
      </c>
      <c r="I692" s="41" t="s">
        <v>31</v>
      </c>
      <c r="J692" s="79" t="s">
        <v>31</v>
      </c>
    </row>
    <row r="693" spans="1:10" ht="13.8">
      <c r="A693" s="44" t="s">
        <v>410</v>
      </c>
      <c r="B693" s="42">
        <v>22518</v>
      </c>
      <c r="C693" s="41"/>
      <c r="D693" s="41" t="s">
        <v>302</v>
      </c>
      <c r="E693" s="42" t="s">
        <v>421</v>
      </c>
      <c r="F693" s="41" t="s">
        <v>303</v>
      </c>
      <c r="G693" s="41" t="s">
        <v>31</v>
      </c>
      <c r="H693" s="41">
        <v>1</v>
      </c>
      <c r="I693" s="41" t="s">
        <v>31</v>
      </c>
      <c r="J693" s="79" t="s">
        <v>31</v>
      </c>
    </row>
    <row r="694" spans="1:10" ht="13.8">
      <c r="A694" s="44" t="s">
        <v>410</v>
      </c>
      <c r="B694" s="42">
        <v>22581</v>
      </c>
      <c r="C694" s="41"/>
      <c r="D694" s="41" t="s">
        <v>302</v>
      </c>
      <c r="E694" s="42" t="s">
        <v>422</v>
      </c>
      <c r="F694" s="41" t="s">
        <v>303</v>
      </c>
      <c r="G694" s="41" t="s">
        <v>31</v>
      </c>
      <c r="H694" s="41">
        <v>1</v>
      </c>
      <c r="I694" s="41" t="s">
        <v>31</v>
      </c>
      <c r="J694" s="79" t="s">
        <v>31</v>
      </c>
    </row>
    <row r="695" spans="1:10" ht="13.8">
      <c r="A695" s="44" t="s">
        <v>410</v>
      </c>
      <c r="B695" s="42">
        <v>22582</v>
      </c>
      <c r="C695" s="41"/>
      <c r="D695" s="41" t="s">
        <v>302</v>
      </c>
      <c r="E695" s="42" t="s">
        <v>423</v>
      </c>
      <c r="F695" s="41" t="s">
        <v>303</v>
      </c>
      <c r="G695" s="41" t="s">
        <v>31</v>
      </c>
      <c r="H695" s="41">
        <v>1</v>
      </c>
      <c r="I695" s="41" t="s">
        <v>31</v>
      </c>
      <c r="J695" s="79" t="s">
        <v>31</v>
      </c>
    </row>
    <row r="696" spans="1:10" ht="13.8">
      <c r="A696" s="44" t="s">
        <v>410</v>
      </c>
      <c r="B696" s="42">
        <v>22591</v>
      </c>
      <c r="C696" s="41"/>
      <c r="D696" s="41" t="s">
        <v>302</v>
      </c>
      <c r="E696" s="42" t="s">
        <v>424</v>
      </c>
      <c r="F696" s="41" t="s">
        <v>303</v>
      </c>
      <c r="G696" s="41" t="s">
        <v>31</v>
      </c>
      <c r="H696" s="41">
        <v>1</v>
      </c>
      <c r="I696" s="41" t="s">
        <v>31</v>
      </c>
      <c r="J696" s="79" t="s">
        <v>31</v>
      </c>
    </row>
    <row r="697" spans="1:10" ht="13.8">
      <c r="A697" s="44" t="s">
        <v>410</v>
      </c>
      <c r="B697" s="42">
        <v>22592</v>
      </c>
      <c r="C697" s="41"/>
      <c r="D697" s="41" t="s">
        <v>302</v>
      </c>
      <c r="E697" s="42" t="s">
        <v>425</v>
      </c>
      <c r="F697" s="41" t="s">
        <v>303</v>
      </c>
      <c r="G697" s="41" t="s">
        <v>31</v>
      </c>
      <c r="H697" s="41">
        <v>1</v>
      </c>
      <c r="I697" s="41" t="s">
        <v>31</v>
      </c>
      <c r="J697" s="79" t="s">
        <v>31</v>
      </c>
    </row>
    <row r="698" spans="1:10" ht="13.8">
      <c r="A698" s="45" t="s">
        <v>410</v>
      </c>
      <c r="B698" s="46">
        <v>22593</v>
      </c>
      <c r="C698" s="70"/>
      <c r="D698" s="41" t="s">
        <v>302</v>
      </c>
      <c r="E698" s="46" t="s">
        <v>426</v>
      </c>
      <c r="F698" s="41" t="s">
        <v>303</v>
      </c>
      <c r="G698" s="70" t="s">
        <v>31</v>
      </c>
      <c r="H698" s="41">
        <v>1</v>
      </c>
      <c r="I698" s="41" t="s">
        <v>31</v>
      </c>
      <c r="J698" s="79" t="s">
        <v>31</v>
      </c>
    </row>
    <row r="699" spans="1:10" ht="41.4">
      <c r="A699" s="44" t="s">
        <v>23</v>
      </c>
      <c r="B699" s="42">
        <v>0</v>
      </c>
      <c r="C699" s="41"/>
      <c r="D699" s="41">
        <v>16</v>
      </c>
      <c r="E699" s="42" t="s">
        <v>235</v>
      </c>
      <c r="F699" s="41" t="s">
        <v>303</v>
      </c>
      <c r="G699" s="70" t="s">
        <v>31</v>
      </c>
      <c r="H699" s="41">
        <v>1</v>
      </c>
      <c r="I699" s="41" t="s">
        <v>31</v>
      </c>
      <c r="J699" s="75" t="s">
        <v>519</v>
      </c>
    </row>
    <row r="700" spans="1:10" ht="55.2">
      <c r="A700" s="44" t="s">
        <v>296</v>
      </c>
      <c r="B700" s="42">
        <v>1</v>
      </c>
      <c r="C700" s="41"/>
      <c r="D700" s="41">
        <v>16</v>
      </c>
      <c r="E700" s="42" t="s">
        <v>279</v>
      </c>
      <c r="F700" s="41" t="s">
        <v>303</v>
      </c>
      <c r="G700" s="70" t="s">
        <v>31</v>
      </c>
      <c r="H700" s="41">
        <v>1</v>
      </c>
      <c r="I700" s="41" t="s">
        <v>31</v>
      </c>
      <c r="J700" s="76" t="s">
        <v>520</v>
      </c>
    </row>
    <row r="701" spans="1:10" ht="13.2" customHeight="1">
      <c r="A701" s="44" t="s">
        <v>427</v>
      </c>
      <c r="B701" s="42">
        <v>2</v>
      </c>
      <c r="C701" s="41">
        <v>1</v>
      </c>
      <c r="D701" s="41">
        <v>16</v>
      </c>
      <c r="E701" s="42" t="s">
        <v>436</v>
      </c>
      <c r="F701" s="41" t="s">
        <v>303</v>
      </c>
      <c r="G701" s="70" t="s">
        <v>31</v>
      </c>
      <c r="H701" s="41">
        <v>1</v>
      </c>
      <c r="I701" s="41" t="s">
        <v>31</v>
      </c>
      <c r="J701" s="75" t="s">
        <v>31</v>
      </c>
    </row>
    <row r="702" spans="1:10" ht="13.2" customHeight="1">
      <c r="A702" s="44" t="s">
        <v>427</v>
      </c>
      <c r="B702" s="42">
        <v>2</v>
      </c>
      <c r="C702" s="41">
        <v>2</v>
      </c>
      <c r="D702" s="41">
        <v>16</v>
      </c>
      <c r="E702" s="42" t="s">
        <v>435</v>
      </c>
      <c r="F702" s="41" t="s">
        <v>303</v>
      </c>
      <c r="G702" s="70" t="s">
        <v>31</v>
      </c>
      <c r="H702" s="41">
        <v>1</v>
      </c>
      <c r="I702" s="41" t="s">
        <v>31</v>
      </c>
      <c r="J702" s="75" t="s">
        <v>31</v>
      </c>
    </row>
    <row r="703" spans="1:10" ht="13.2" customHeight="1">
      <c r="A703" s="44" t="s">
        <v>427</v>
      </c>
      <c r="B703" s="42">
        <v>2</v>
      </c>
      <c r="C703" s="41">
        <v>3</v>
      </c>
      <c r="D703" s="41">
        <v>16</v>
      </c>
      <c r="E703" s="42" t="s">
        <v>434</v>
      </c>
      <c r="F703" s="41" t="s">
        <v>303</v>
      </c>
      <c r="G703" s="70" t="s">
        <v>31</v>
      </c>
      <c r="H703" s="41">
        <v>1</v>
      </c>
      <c r="I703" s="41" t="s">
        <v>31</v>
      </c>
      <c r="J703" s="75" t="s">
        <v>31</v>
      </c>
    </row>
    <row r="704" spans="1:10" ht="13.2" customHeight="1">
      <c r="A704" s="44" t="s">
        <v>427</v>
      </c>
      <c r="B704" s="42">
        <v>2</v>
      </c>
      <c r="C704" s="41">
        <v>4</v>
      </c>
      <c r="D704" s="41">
        <v>16</v>
      </c>
      <c r="E704" s="42" t="s">
        <v>433</v>
      </c>
      <c r="F704" s="41" t="s">
        <v>303</v>
      </c>
      <c r="G704" s="70" t="s">
        <v>31</v>
      </c>
      <c r="H704" s="41">
        <v>1</v>
      </c>
      <c r="I704" s="41" t="s">
        <v>31</v>
      </c>
      <c r="J704" s="75" t="s">
        <v>31</v>
      </c>
    </row>
    <row r="705" spans="1:10" ht="13.2" customHeight="1">
      <c r="A705" s="44" t="s">
        <v>427</v>
      </c>
      <c r="B705" s="42">
        <v>2</v>
      </c>
      <c r="C705" s="41">
        <v>5</v>
      </c>
      <c r="D705" s="41">
        <v>16</v>
      </c>
      <c r="E705" s="42" t="s">
        <v>432</v>
      </c>
      <c r="F705" s="41" t="s">
        <v>303</v>
      </c>
      <c r="G705" s="70" t="s">
        <v>31</v>
      </c>
      <c r="H705" s="41">
        <v>1</v>
      </c>
      <c r="I705" s="41" t="s">
        <v>31</v>
      </c>
      <c r="J705" s="75" t="s">
        <v>31</v>
      </c>
    </row>
    <row r="706" spans="1:10" ht="13.2" customHeight="1">
      <c r="A706" s="44" t="s">
        <v>427</v>
      </c>
      <c r="B706" s="42">
        <v>2</v>
      </c>
      <c r="C706" s="41">
        <v>6</v>
      </c>
      <c r="D706" s="41">
        <v>16</v>
      </c>
      <c r="E706" s="42" t="s">
        <v>431</v>
      </c>
      <c r="F706" s="41" t="s">
        <v>303</v>
      </c>
      <c r="G706" s="70" t="s">
        <v>31</v>
      </c>
      <c r="H706" s="41">
        <v>1</v>
      </c>
      <c r="I706" s="41" t="s">
        <v>31</v>
      </c>
      <c r="J706" s="75" t="s">
        <v>31</v>
      </c>
    </row>
    <row r="707" spans="1:10" ht="13.2" customHeight="1">
      <c r="A707" s="44" t="s">
        <v>427</v>
      </c>
      <c r="B707" s="42">
        <v>2</v>
      </c>
      <c r="C707" s="41">
        <v>7</v>
      </c>
      <c r="D707" s="41">
        <v>16</v>
      </c>
      <c r="E707" s="42" t="s">
        <v>430</v>
      </c>
      <c r="F707" s="41" t="s">
        <v>303</v>
      </c>
      <c r="G707" s="70" t="s">
        <v>31</v>
      </c>
      <c r="H707" s="41">
        <v>1</v>
      </c>
      <c r="I707" s="41" t="s">
        <v>31</v>
      </c>
      <c r="J707" s="75" t="s">
        <v>31</v>
      </c>
    </row>
    <row r="708" spans="1:10" ht="13.2" customHeight="1">
      <c r="A708" s="44" t="s">
        <v>427</v>
      </c>
      <c r="B708" s="42">
        <v>2</v>
      </c>
      <c r="C708" s="41">
        <v>8</v>
      </c>
      <c r="D708" s="41">
        <v>16</v>
      </c>
      <c r="E708" s="42" t="s">
        <v>429</v>
      </c>
      <c r="F708" s="41" t="s">
        <v>303</v>
      </c>
      <c r="G708" s="70" t="s">
        <v>31</v>
      </c>
      <c r="H708" s="41">
        <v>1</v>
      </c>
      <c r="I708" s="41" t="s">
        <v>31</v>
      </c>
      <c r="J708" s="75" t="s">
        <v>31</v>
      </c>
    </row>
    <row r="709" spans="1:10" ht="13.2" customHeight="1">
      <c r="A709" s="44" t="s">
        <v>428</v>
      </c>
      <c r="B709" s="42">
        <v>3</v>
      </c>
      <c r="C709" s="41"/>
      <c r="D709" s="41">
        <v>16</v>
      </c>
      <c r="E709" s="42" t="s">
        <v>437</v>
      </c>
      <c r="F709" s="41" t="s">
        <v>303</v>
      </c>
      <c r="G709" s="70" t="s">
        <v>31</v>
      </c>
      <c r="H709" s="41">
        <v>1</v>
      </c>
      <c r="I709" s="41" t="s">
        <v>31</v>
      </c>
      <c r="J709" s="75" t="s">
        <v>31</v>
      </c>
    </row>
    <row r="710" spans="1:10" ht="13.2" customHeight="1">
      <c r="A710" s="44" t="s">
        <v>428</v>
      </c>
      <c r="B710" s="42">
        <v>4</v>
      </c>
      <c r="C710" s="41"/>
      <c r="D710" s="41">
        <v>16</v>
      </c>
      <c r="E710" s="42" t="s">
        <v>438</v>
      </c>
      <c r="F710" s="41" t="s">
        <v>303</v>
      </c>
      <c r="G710" s="70" t="s">
        <v>31</v>
      </c>
      <c r="H710" s="41">
        <v>1</v>
      </c>
      <c r="I710" s="41" t="s">
        <v>31</v>
      </c>
      <c r="J710" s="75" t="s">
        <v>31</v>
      </c>
    </row>
    <row r="711" spans="1:10" ht="13.2" customHeight="1">
      <c r="A711" s="44" t="s">
        <v>428</v>
      </c>
      <c r="B711" s="42">
        <v>5</v>
      </c>
      <c r="C711" s="41"/>
      <c r="D711" s="41">
        <v>16</v>
      </c>
      <c r="E711" s="42" t="s">
        <v>439</v>
      </c>
      <c r="F711" s="41" t="s">
        <v>303</v>
      </c>
      <c r="G711" s="70" t="s">
        <v>31</v>
      </c>
      <c r="H711" s="41">
        <v>1</v>
      </c>
      <c r="I711" s="41" t="s">
        <v>31</v>
      </c>
      <c r="J711" s="75" t="s">
        <v>31</v>
      </c>
    </row>
    <row r="712" spans="1:10" ht="13.2" customHeight="1">
      <c r="A712" s="45" t="s">
        <v>428</v>
      </c>
      <c r="B712" s="42">
        <v>6</v>
      </c>
      <c r="C712" s="41"/>
      <c r="D712" s="41">
        <v>16</v>
      </c>
      <c r="E712" s="42" t="s">
        <v>440</v>
      </c>
      <c r="F712" s="41" t="s">
        <v>303</v>
      </c>
      <c r="G712" s="70" t="s">
        <v>31</v>
      </c>
      <c r="H712" s="41">
        <v>1</v>
      </c>
      <c r="I712" s="41" t="s">
        <v>31</v>
      </c>
      <c r="J712" s="75" t="s">
        <v>31</v>
      </c>
    </row>
  </sheetData>
  <phoneticPr fontId="6" type="noConversion"/>
  <hyperlinks>
    <hyperlink ref="J91" location="Interpretation_of_alarm" display="See Enum list on Desciption worksheet" xr:uid="{C870AD55-3687-484F-96A7-413321F3CCD9}"/>
    <hyperlink ref="J68:J91" location="Interpretation_of_alarm" display="See Enum list on Desciption worksheet" xr:uid="{E2134B13-3381-42A9-BD8F-6D1310D5536D}"/>
    <hyperlink ref="J93:J106" location="Interpretation_of_alarm" display="See Enum list on Desciption worksheet" xr:uid="{2CE26953-9F08-44D3-9775-346DD3392391}"/>
    <hyperlink ref="J108" location="Interpretation_of_alarm" display="See Enum list on Desciption worksheet" xr:uid="{C146D1B5-E633-4015-B21A-817EE4809289}"/>
    <hyperlink ref="J125" location="Interpretation_of_alarm" display="See Enum list on Desciption worksheet" xr:uid="{22255FE8-BCB3-48E2-BE02-0D3C26FFEFD6}"/>
    <hyperlink ref="J108:J121" location="Interpretation_of_alarm" display="See Enum list on Desciption worksheet" xr:uid="{409BE5FB-02BA-466F-9AFA-0155F8F33749}"/>
    <hyperlink ref="J123:J126" location="Interpretation_of_alarm" display="See Enum list on Desciption worksheet" xr:uid="{313CAA20-BD1A-47DD-8224-0C8DA5EF9424}"/>
    <hyperlink ref="J120" location="Interpretation_of_alarm" display="See Enum list on Desciption worksheet" xr:uid="{8B182502-FB2E-4323-BD4E-9B95265B64E3}"/>
    <hyperlink ref="J128:J135" location="Interpretation_of_alarm" display="See Enum list on Desciption worksheet" xr:uid="{4EAD5293-52BC-48F1-9989-96E9E10EAE34}"/>
    <hyperlink ref="J143" location="Interpretation_of_alarm" display="See Enum list on Desciption worksheet" xr:uid="{86F5DDD7-1572-4BC3-AC31-60C5BD8F1E4A}"/>
    <hyperlink ref="J137:J144" location="Interpretation_of_alarm" display="See Enum list on Desciption worksheet" xr:uid="{716271D7-A853-439E-8F6F-1FE34EF2BA2B}"/>
    <hyperlink ref="J134" location="Interpretation_of_alarm" display="See Enum list on Desciption worksheet" xr:uid="{54129AE8-0E87-4040-B4BC-A9BB8681B026}"/>
    <hyperlink ref="J146:J154" location="Interpretation_of_alarm" display="See Enum list on Desciption worksheet" xr:uid="{1BB15B04-209F-4B47-89D5-7454E2D4DE6C}"/>
    <hyperlink ref="J156" location="Interpretation_of_alarm" display="See Enum list on Desciption worksheet" xr:uid="{85917CF2-7466-43CC-A5E6-75F8C9B565AC}"/>
    <hyperlink ref="J156:J163" location="Interpretation_of_alarm" display="See Enum list on Desciption worksheet" xr:uid="{7249B287-8F70-45EE-81E1-4D1EEF329B5F}"/>
    <hyperlink ref="J164:J181" location="Interpretation_of_alarm" display="See Enum list on Desciption worksheet" xr:uid="{70C68B32-56BE-4A69-8080-961A35753666}"/>
    <hyperlink ref="J193" location="Interpretation_of_alarm" display="See Enum list on Desciption worksheet" xr:uid="{6136782F-6690-4779-9823-B728F0C33D64}"/>
    <hyperlink ref="J206" location="Interpretation_of_alarm" display="See Enum list on Desciption worksheet" xr:uid="{63EB45DB-92D3-4694-AFBE-8D4E8FDD3DD8}"/>
    <hyperlink ref="J183:J200" location="Interpretation_of_alarm" display="See Enum list on Desciption worksheet" xr:uid="{9B25FD4E-B774-41DE-804F-24524E59E721}"/>
    <hyperlink ref="J205" location="Interpretation_of_alarm" display="See Enum list on Desciption worksheet" xr:uid="{A218BDB1-C0E8-4E5F-915E-4255C4FE89E2}"/>
    <hyperlink ref="J203:J220" location="Interpretation_of_alarm" display="See Enum list on Desciption worksheet" xr:uid="{D4657422-8B42-42D8-9617-B2F415534D0B}"/>
    <hyperlink ref="J218" location="Interpretation_of_alarm" display="See Enum list on Desciption worksheet" xr:uid="{DCA91CDA-D3BA-4CE7-AD0F-1F20133809E3}"/>
    <hyperlink ref="J217" location="Interpretation_of_alarm" display="See Enum list on Desciption worksheet" xr:uid="{517DA736-CBA0-42B2-918B-61CD60ACCCAD}"/>
    <hyperlink ref="J216" location="Interpretation_of_alarm" display="See Enum list on Desciption worksheet" xr:uid="{3872DEB7-5576-4C8F-BE1A-517D9B0DB897}"/>
    <hyperlink ref="J224:J239" location="Interpretation_of_alarm" display="See Enum list on Desciption worksheet" xr:uid="{88FFF63D-589B-4367-8166-28FAEF4DA0ED}"/>
    <hyperlink ref="J231" location="Interpretation_of_alarm" display="See Enum list on Desciption worksheet" xr:uid="{317AACA0-E141-4D42-A54B-AEFB55587D97}"/>
    <hyperlink ref="J241:J252" location="Interpretation_of_alarm" display="See Enum list on Desciption worksheet" xr:uid="{69316760-428A-451B-B6A0-A54E70E036C9}"/>
    <hyperlink ref="J250" location="Interpretation_of_alarm" display="See Enum list on Desciption worksheet" xr:uid="{A421854F-D494-473F-97AA-577EF25A4084}"/>
    <hyperlink ref="J254:J263" location="Interpretation_of_alarm" display="See Enum list on Desciption worksheet" xr:uid="{227BDD19-D9B6-4D8F-8365-EC9CDEB120A3}"/>
    <hyperlink ref="J271" location="Interpretation_of_alarm" display="See Enum list on Desciption worksheet" xr:uid="{78107553-11C1-47F8-A7E8-A9136E55E0E4}"/>
    <hyperlink ref="J265:J274" location="Interpretation_of_alarm" display="See Enum list on Desciption worksheet" xr:uid="{9C75C54A-8C90-48F8-99E2-E7EF28E49C10}"/>
    <hyperlink ref="J260" location="Interpretation_of_alarm" display="See Enum list on Desciption worksheet" xr:uid="{C8ECF06E-D6AF-4916-8543-6962BA61B1A6}"/>
    <hyperlink ref="J276:J293" location="Interpretation_of_alarm" display="See Enum list on Desciption worksheet" xr:uid="{80A03481-E9A2-4204-BB1D-8AE1CE30A656}"/>
    <hyperlink ref="J305" location="Interpretation_of_alarm" display="See Enum list on Desciption worksheet" xr:uid="{E467F43F-F3FE-4403-A321-88BFB982B698}"/>
    <hyperlink ref="J304" location="Interpretation_of_alarm" display="See Enum list on Desciption worksheet" xr:uid="{8A783A18-30CA-48F8-8CE0-AE503DCFEAE1}"/>
    <hyperlink ref="J296:J313" location="Interpretation_of_alarm" display="See Enum list on Desciption worksheet" xr:uid="{3D51DD3A-43D2-4907-B277-0C03E8220474}"/>
    <hyperlink ref="J317" location="Interpretation_of_alarm" display="See Enum list on Desciption worksheet" xr:uid="{11007B16-154E-4195-BCB2-7CB2795B20FB}"/>
    <hyperlink ref="J315:J322" location="Interpretation_of_alarm" display="See Enum list on Desciption worksheet" xr:uid="{00AED7BD-2DDF-41BC-94FD-254A7FAED7AF}"/>
    <hyperlink ref="J308" location="Interpretation_of_alarm" display="See Enum list on Desciption worksheet" xr:uid="{8C79DF30-B61A-4BA2-9720-8A60D5DE89BE}"/>
    <hyperlink ref="J324:J339" location="Interpretation_of_alarm" display="See Enum list on Desciption worksheet" xr:uid="{7E9DB77F-7D6C-42A0-B0A2-774685929548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47DDB-BB99-4CF3-922B-94E94ACEA766}">
  <sheetPr codeName="Sheet3"/>
  <dimension ref="A1:E17"/>
  <sheetViews>
    <sheetView workbookViewId="0"/>
  </sheetViews>
  <sheetFormatPr defaultRowHeight="13.2"/>
  <cols>
    <col min="1" max="1" width="26" customWidth="1"/>
    <col min="2" max="2" width="12.44140625" customWidth="1"/>
    <col min="3" max="3" width="16.33203125" style="43" customWidth="1"/>
    <col min="4" max="4" width="36.5546875" customWidth="1"/>
    <col min="5" max="5" width="28.44140625" customWidth="1"/>
  </cols>
  <sheetData>
    <row r="1" spans="1:5" ht="27.6">
      <c r="A1" s="58" t="s">
        <v>12</v>
      </c>
      <c r="B1" s="59" t="s">
        <v>467</v>
      </c>
      <c r="C1" s="59" t="s">
        <v>27</v>
      </c>
      <c r="D1" s="59" t="s">
        <v>466</v>
      </c>
      <c r="E1" s="59" t="s">
        <v>315</v>
      </c>
    </row>
    <row r="2" spans="1:5" ht="13.8">
      <c r="A2" s="55" t="s">
        <v>25</v>
      </c>
      <c r="B2" s="56">
        <v>22500</v>
      </c>
      <c r="C2" s="60" t="s">
        <v>7</v>
      </c>
      <c r="D2" s="56" t="s">
        <v>183</v>
      </c>
      <c r="E2" s="76" t="s">
        <v>501</v>
      </c>
    </row>
    <row r="3" spans="1:5" ht="13.8">
      <c r="A3" s="55" t="s">
        <v>25</v>
      </c>
      <c r="B3" s="56">
        <v>22501</v>
      </c>
      <c r="C3" s="60" t="s">
        <v>7</v>
      </c>
      <c r="D3" s="56" t="s">
        <v>184</v>
      </c>
      <c r="E3" s="76" t="s">
        <v>501</v>
      </c>
    </row>
    <row r="4" spans="1:5" ht="13.8">
      <c r="A4" s="55" t="s">
        <v>25</v>
      </c>
      <c r="B4" s="56">
        <v>22502</v>
      </c>
      <c r="C4" s="60" t="s">
        <v>7</v>
      </c>
      <c r="D4" s="56" t="s">
        <v>185</v>
      </c>
      <c r="E4" s="76" t="s">
        <v>501</v>
      </c>
    </row>
    <row r="5" spans="1:5" ht="13.8">
      <c r="A5" s="55" t="s">
        <v>25</v>
      </c>
      <c r="B5" s="56">
        <v>22503</v>
      </c>
      <c r="C5" s="60" t="s">
        <v>7</v>
      </c>
      <c r="D5" s="56" t="s">
        <v>186</v>
      </c>
      <c r="E5" s="76" t="s">
        <v>501</v>
      </c>
    </row>
    <row r="6" spans="1:5" ht="13.8">
      <c r="A6" s="55" t="s">
        <v>25</v>
      </c>
      <c r="B6" s="56">
        <v>22504</v>
      </c>
      <c r="C6" s="60" t="s">
        <v>7</v>
      </c>
      <c r="D6" s="56" t="s">
        <v>187</v>
      </c>
      <c r="E6" s="76" t="s">
        <v>501</v>
      </c>
    </row>
    <row r="7" spans="1:5" ht="13.8">
      <c r="A7" s="55" t="s">
        <v>25</v>
      </c>
      <c r="B7" s="56">
        <v>22505</v>
      </c>
      <c r="C7" s="60" t="s">
        <v>7</v>
      </c>
      <c r="D7" s="56" t="s">
        <v>188</v>
      </c>
      <c r="E7" s="76" t="s">
        <v>501</v>
      </c>
    </row>
    <row r="8" spans="1:5" ht="13.8">
      <c r="A8" s="55" t="s">
        <v>25</v>
      </c>
      <c r="B8" s="56">
        <v>22506</v>
      </c>
      <c r="C8" s="60" t="s">
        <v>7</v>
      </c>
      <c r="D8" s="56" t="s">
        <v>189</v>
      </c>
      <c r="E8" s="76" t="s">
        <v>501</v>
      </c>
    </row>
    <row r="9" spans="1:5" ht="13.8">
      <c r="A9" s="55" t="s">
        <v>25</v>
      </c>
      <c r="B9" s="56">
        <v>22507</v>
      </c>
      <c r="C9" s="60" t="s">
        <v>7</v>
      </c>
      <c r="D9" s="56" t="s">
        <v>190</v>
      </c>
      <c r="E9" s="76" t="s">
        <v>501</v>
      </c>
    </row>
    <row r="10" spans="1:5" ht="13.8">
      <c r="A10" s="55" t="s">
        <v>25</v>
      </c>
      <c r="B10" s="56">
        <v>22516</v>
      </c>
      <c r="C10" s="60" t="s">
        <v>7</v>
      </c>
      <c r="D10" s="56" t="s">
        <v>191</v>
      </c>
      <c r="E10" s="76" t="s">
        <v>501</v>
      </c>
    </row>
    <row r="11" spans="1:5" ht="13.8">
      <c r="A11" s="55" t="s">
        <v>25</v>
      </c>
      <c r="B11" s="56">
        <v>22517</v>
      </c>
      <c r="C11" s="60" t="s">
        <v>7</v>
      </c>
      <c r="D11" s="57" t="s">
        <v>198</v>
      </c>
      <c r="E11" s="76" t="s">
        <v>501</v>
      </c>
    </row>
    <row r="12" spans="1:5" ht="13.8">
      <c r="A12" s="55" t="s">
        <v>25</v>
      </c>
      <c r="B12" s="56">
        <v>22518</v>
      </c>
      <c r="C12" s="60" t="s">
        <v>7</v>
      </c>
      <c r="D12" s="56" t="s">
        <v>197</v>
      </c>
      <c r="E12" s="76" t="s">
        <v>501</v>
      </c>
    </row>
    <row r="13" spans="1:5" ht="13.8">
      <c r="A13" s="55" t="s">
        <v>25</v>
      </c>
      <c r="B13" s="56">
        <v>22581</v>
      </c>
      <c r="C13" s="60" t="s">
        <v>7</v>
      </c>
      <c r="D13" s="56" t="s">
        <v>196</v>
      </c>
      <c r="E13" s="76" t="s">
        <v>501</v>
      </c>
    </row>
    <row r="14" spans="1:5" ht="13.8">
      <c r="A14" s="55" t="s">
        <v>25</v>
      </c>
      <c r="B14" s="56">
        <v>22582</v>
      </c>
      <c r="C14" s="60" t="s">
        <v>7</v>
      </c>
      <c r="D14" s="56" t="s">
        <v>195</v>
      </c>
      <c r="E14" s="76" t="s">
        <v>501</v>
      </c>
    </row>
    <row r="15" spans="1:5" ht="13.8">
      <c r="A15" s="55" t="s">
        <v>25</v>
      </c>
      <c r="B15" s="56">
        <v>22591</v>
      </c>
      <c r="C15" s="60" t="s">
        <v>7</v>
      </c>
      <c r="D15" s="56" t="s">
        <v>194</v>
      </c>
      <c r="E15" s="76" t="s">
        <v>501</v>
      </c>
    </row>
    <row r="16" spans="1:5" ht="13.8">
      <c r="A16" s="55" t="s">
        <v>25</v>
      </c>
      <c r="B16" s="56">
        <v>22592</v>
      </c>
      <c r="C16" s="60" t="s">
        <v>7</v>
      </c>
      <c r="D16" s="56" t="s">
        <v>193</v>
      </c>
      <c r="E16" s="76" t="s">
        <v>501</v>
      </c>
    </row>
    <row r="17" spans="1:5" ht="13.8">
      <c r="A17" s="55" t="s">
        <v>25</v>
      </c>
      <c r="B17" s="57">
        <v>22593</v>
      </c>
      <c r="C17" s="60" t="s">
        <v>7</v>
      </c>
      <c r="D17" s="56" t="s">
        <v>192</v>
      </c>
      <c r="E17" s="76" t="s">
        <v>501</v>
      </c>
    </row>
  </sheetData>
  <phoneticPr fontId="6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324A5BEF532A74C9E8CF697D8FCD623" ma:contentTypeVersion="16" ma:contentTypeDescription="Opret et nyt dokument." ma:contentTypeScope="" ma:versionID="436a472d47ef40f00d7da11626e471da">
  <xsd:schema xmlns:xsd="http://www.w3.org/2001/XMLSchema" xmlns:xs="http://www.w3.org/2001/XMLSchema" xmlns:p="http://schemas.microsoft.com/office/2006/metadata/properties" xmlns:ns2="410ec2e2-f0c9-40ee-a037-a8441f13334e" xmlns:ns3="2ba5161c-74a9-4fb1-9587-a1a2585ec98f" targetNamespace="http://schemas.microsoft.com/office/2006/metadata/properties" ma:root="true" ma:fieldsID="509f5af932b704e400966ae91715e536" ns2:_="" ns3:_="">
    <xsd:import namespace="410ec2e2-f0c9-40ee-a037-a8441f13334e"/>
    <xsd:import namespace="2ba5161c-74a9-4fb1-9587-a1a2585ec98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0ec2e2-f0c9-40ee-a037-a8441f1333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a5161c-74a9-4fb1-9587-a1a2585ec98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771F720-155A-497A-84BB-EE9BBD21641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31FCFAC-480A-4279-8C7D-52797694E3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0ec2e2-f0c9-40ee-a037-a8441f13334e"/>
    <ds:schemaRef ds:uri="2ba5161c-74a9-4fb1-9587-a1a2585ec9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4686F11-92B0-4B63-9DE6-25B378421FD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9</vt:i4>
      </vt:variant>
    </vt:vector>
  </HeadingPairs>
  <TitlesOfParts>
    <vt:vector size="12" baseType="lpstr">
      <vt:lpstr>Description</vt:lpstr>
      <vt:lpstr>Holding &amp; Read (03;04;16)</vt:lpstr>
      <vt:lpstr>Discrete input contact (02)</vt:lpstr>
      <vt:lpstr>Description!Descrete_input_contact</vt:lpstr>
      <vt:lpstr>Description!Discrete_input</vt:lpstr>
      <vt:lpstr>Holding</vt:lpstr>
      <vt:lpstr>Holding_register</vt:lpstr>
      <vt:lpstr>Description!Hyperlink_index</vt:lpstr>
      <vt:lpstr>Description!Input_register</vt:lpstr>
      <vt:lpstr>Interpretation_of_alarm</vt:lpstr>
      <vt:lpstr>Description!Modbus_function_code</vt:lpstr>
      <vt:lpstr>Description!Output_holding_register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Helene Birkebæk</dc:creator>
  <cp:keywords/>
  <dc:description/>
  <cp:lastModifiedBy>Aarthi Avinash Iyer</cp:lastModifiedBy>
  <cp:revision/>
  <dcterms:created xsi:type="dcterms:W3CDTF">2023-05-22T11:58:30Z</dcterms:created>
  <dcterms:modified xsi:type="dcterms:W3CDTF">2026-05-28T09:41:59Z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0x010100B324A5BEF532A74C9E8CF697D8FCD623</vt:lpwstr>
  </property>
</Properties>
</file>